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DieseArbeitsmappe" defaultThemeVersion="166925"/>
  <mc:AlternateContent xmlns:mc="http://schemas.openxmlformats.org/markup-compatibility/2006">
    <mc:Choice Requires="x15">
      <x15ac:absPath xmlns:x15ac="http://schemas.microsoft.com/office/spreadsheetml/2010/11/ac" url="E:\Users\marwitz\Nextcloud\Documents\StuPa\Antragsformularüberarbeitung 2022\Excel\"/>
    </mc:Choice>
  </mc:AlternateContent>
  <xr:revisionPtr revIDLastSave="0" documentId="13_ncr:1_{B5D8E753-80D7-4756-8589-665790D66481}" xr6:coauthVersionLast="47" xr6:coauthVersionMax="47" xr10:uidLastSave="{00000000-0000-0000-0000-000000000000}"/>
  <bookViews>
    <workbookView xWindow="-28920" yWindow="-120" windowWidth="29040" windowHeight="15840" tabRatio="500" xr2:uid="{00000000-000D-0000-FFFF-FFFF00000000}"/>
  </bookViews>
  <sheets>
    <sheet name="Anleitung" sheetId="3" r:id="rId1"/>
    <sheet name="Konfiguration" sheetId="11" r:id="rId2"/>
    <sheet name="Ausgaben" sheetId="2" r:id="rId3"/>
    <sheet name="Einnahmen" sheetId="10" r:id="rId4"/>
    <sheet name="Antrag" sheetId="12" r:id="rId5"/>
    <sheet name="Abrechnung" sheetId="5" r:id="rId6"/>
  </sheets>
  <definedNames>
    <definedName name="Posten">OFFSET(Konfiguration!$B$3,,,COUNTIF(Konfiguration!$B$3:$B$1001,"&gt;"""),)</definedName>
  </definedNames>
  <calcPr calcId="181029" iterateDelta="1E-4"/>
  <extLst>
    <ext xmlns:loext="http://schemas.libreoffice.org/" uri="{7626C862-2A13-11E5-B345-FEFF819CDC9F}">
      <loext:extCalcPr stringRefSyntax="CalcA1ExcelA1"/>
    </ext>
  </extLst>
</workbook>
</file>

<file path=xl/calcChain.xml><?xml version="1.0" encoding="utf-8"?>
<calcChain xmlns="http://schemas.openxmlformats.org/spreadsheetml/2006/main">
  <c r="G17" i="5" l="1"/>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39" i="5"/>
  <c r="G240" i="5"/>
  <c r="G241" i="5"/>
  <c r="G242" i="5"/>
  <c r="G243" i="5"/>
  <c r="G244"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332" i="5"/>
  <c r="G333" i="5"/>
  <c r="G334" i="5"/>
  <c r="G335" i="5"/>
  <c r="G336" i="5"/>
  <c r="G337" i="5"/>
  <c r="G338" i="5"/>
  <c r="G339" i="5"/>
  <c r="G340" i="5"/>
  <c r="G341" i="5"/>
  <c r="G342" i="5"/>
  <c r="G343" i="5"/>
  <c r="G344" i="5"/>
  <c r="G345" i="5"/>
  <c r="G346" i="5"/>
  <c r="G347" i="5"/>
  <c r="G348" i="5"/>
  <c r="G349" i="5"/>
  <c r="G350" i="5"/>
  <c r="G351" i="5"/>
  <c r="G352" i="5"/>
  <c r="G353" i="5"/>
  <c r="G354" i="5"/>
  <c r="G355" i="5"/>
  <c r="G356" i="5"/>
  <c r="G357" i="5"/>
  <c r="G358" i="5"/>
  <c r="G359" i="5"/>
  <c r="G360" i="5"/>
  <c r="G361" i="5"/>
  <c r="G362" i="5"/>
  <c r="G363" i="5"/>
  <c r="G364" i="5"/>
  <c r="G365" i="5"/>
  <c r="G366" i="5"/>
  <c r="G367" i="5"/>
  <c r="G368" i="5"/>
  <c r="G369" i="5"/>
  <c r="G370" i="5"/>
  <c r="G371" i="5"/>
  <c r="G372" i="5"/>
  <c r="G373" i="5"/>
  <c r="G374" i="5"/>
  <c r="G375" i="5"/>
  <c r="G376" i="5"/>
  <c r="G377" i="5"/>
  <c r="G378" i="5"/>
  <c r="G379" i="5"/>
  <c r="G380" i="5"/>
  <c r="G381" i="5"/>
  <c r="G382" i="5"/>
  <c r="G383" i="5"/>
  <c r="G384" i="5"/>
  <c r="G385" i="5"/>
  <c r="G386" i="5"/>
  <c r="G387" i="5"/>
  <c r="G388" i="5"/>
  <c r="G389" i="5"/>
  <c r="G390" i="5"/>
  <c r="G391" i="5"/>
  <c r="G392" i="5"/>
  <c r="G393" i="5"/>
  <c r="G394" i="5"/>
  <c r="G395" i="5"/>
  <c r="G396" i="5"/>
  <c r="G397" i="5"/>
  <c r="G398" i="5"/>
  <c r="G399" i="5"/>
  <c r="G400" i="5"/>
  <c r="G401" i="5"/>
  <c r="G402" i="5"/>
  <c r="G403" i="5"/>
  <c r="G404" i="5"/>
  <c r="G405" i="5"/>
  <c r="G406" i="5"/>
  <c r="G407" i="5"/>
  <c r="G408" i="5"/>
  <c r="G409" i="5"/>
  <c r="G410" i="5"/>
  <c r="G411" i="5"/>
  <c r="G412" i="5"/>
  <c r="G413" i="5"/>
  <c r="G414" i="5"/>
  <c r="G415" i="5"/>
  <c r="G416" i="5"/>
  <c r="G417" i="5"/>
  <c r="G418" i="5"/>
  <c r="G419" i="5"/>
  <c r="G420" i="5"/>
  <c r="G421" i="5"/>
  <c r="G422" i="5"/>
  <c r="G423" i="5"/>
  <c r="G424" i="5"/>
  <c r="G425" i="5"/>
  <c r="G426" i="5"/>
  <c r="G427" i="5"/>
  <c r="G428" i="5"/>
  <c r="G429" i="5"/>
  <c r="G430" i="5"/>
  <c r="G431" i="5"/>
  <c r="G432" i="5"/>
  <c r="G433" i="5"/>
  <c r="G434" i="5"/>
  <c r="G435" i="5"/>
  <c r="G436" i="5"/>
  <c r="G437" i="5"/>
  <c r="G438" i="5"/>
  <c r="G439"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F325" i="5"/>
  <c r="F326" i="5"/>
  <c r="F327" i="5"/>
  <c r="F328" i="5"/>
  <c r="F329" i="5"/>
  <c r="F330" i="5"/>
  <c r="F331" i="5"/>
  <c r="F332" i="5"/>
  <c r="F333" i="5"/>
  <c r="F334" i="5"/>
  <c r="F335" i="5"/>
  <c r="F336" i="5"/>
  <c r="F337" i="5"/>
  <c r="F338" i="5"/>
  <c r="F339" i="5"/>
  <c r="F340" i="5"/>
  <c r="F341" i="5"/>
  <c r="F342" i="5"/>
  <c r="F343" i="5"/>
  <c r="F344" i="5"/>
  <c r="F345" i="5"/>
  <c r="F346" i="5"/>
  <c r="F347" i="5"/>
  <c r="F348" i="5"/>
  <c r="F349" i="5"/>
  <c r="F350" i="5"/>
  <c r="F351" i="5"/>
  <c r="F352" i="5"/>
  <c r="F353" i="5"/>
  <c r="F354" i="5"/>
  <c r="F355" i="5"/>
  <c r="F356" i="5"/>
  <c r="F357" i="5"/>
  <c r="F358" i="5"/>
  <c r="F359" i="5"/>
  <c r="F360" i="5"/>
  <c r="F361" i="5"/>
  <c r="F362" i="5"/>
  <c r="F363" i="5"/>
  <c r="F364" i="5"/>
  <c r="F365" i="5"/>
  <c r="F366" i="5"/>
  <c r="F367" i="5"/>
  <c r="F368" i="5"/>
  <c r="F369" i="5"/>
  <c r="F370" i="5"/>
  <c r="F371" i="5"/>
  <c r="F372" i="5"/>
  <c r="F373" i="5"/>
  <c r="F374" i="5"/>
  <c r="F375" i="5"/>
  <c r="F37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B143" i="5"/>
  <c r="B144" i="5"/>
  <c r="B145" i="5"/>
  <c r="B146" i="5"/>
  <c r="B147" i="5"/>
  <c r="B148" i="5"/>
  <c r="B149" i="5"/>
  <c r="B150" i="5"/>
  <c r="B151" i="5"/>
  <c r="B152" i="5"/>
  <c r="B153" i="5"/>
  <c r="B154" i="5"/>
  <c r="B155" i="5"/>
  <c r="B156" i="5"/>
  <c r="B157" i="5"/>
  <c r="B158" i="5"/>
  <c r="B159" i="5"/>
  <c r="B160" i="5"/>
  <c r="B161" i="5"/>
  <c r="B162" i="5"/>
  <c r="B163" i="5"/>
  <c r="B164" i="5"/>
  <c r="B165" i="5"/>
  <c r="B166" i="5"/>
  <c r="B167" i="5"/>
  <c r="B168" i="5"/>
  <c r="B169" i="5"/>
  <c r="B170" i="5"/>
  <c r="B171" i="5"/>
  <c r="B172" i="5"/>
  <c r="B173" i="5"/>
  <c r="B174" i="5"/>
  <c r="B175" i="5"/>
  <c r="B176" i="5"/>
  <c r="B177" i="5"/>
  <c r="B178" i="5"/>
  <c r="B179" i="5"/>
  <c r="B180" i="5"/>
  <c r="B181" i="5"/>
  <c r="B182" i="5"/>
  <c r="B183" i="5"/>
  <c r="B184" i="5"/>
  <c r="B185" i="5"/>
  <c r="B186" i="5"/>
  <c r="B187" i="5"/>
  <c r="B188" i="5"/>
  <c r="B189" i="5"/>
  <c r="B190" i="5"/>
  <c r="B191" i="5"/>
  <c r="B192" i="5"/>
  <c r="B193" i="5"/>
  <c r="B194" i="5"/>
  <c r="B195" i="5"/>
  <c r="B196" i="5"/>
  <c r="B197" i="5"/>
  <c r="B198" i="5"/>
  <c r="B199" i="5"/>
  <c r="B200" i="5"/>
  <c r="B201" i="5"/>
  <c r="B202" i="5"/>
  <c r="B203" i="5"/>
  <c r="B204" i="5"/>
  <c r="B205" i="5"/>
  <c r="B206" i="5"/>
  <c r="B207" i="5"/>
  <c r="B208" i="5"/>
  <c r="B209" i="5"/>
  <c r="B210" i="5"/>
  <c r="B211" i="5"/>
  <c r="B212" i="5"/>
  <c r="B213" i="5"/>
  <c r="B214" i="5"/>
  <c r="B215" i="5"/>
  <c r="B216" i="5"/>
  <c r="B217" i="5"/>
  <c r="B218" i="5"/>
  <c r="B219" i="5"/>
  <c r="B220" i="5"/>
  <c r="B221" i="5"/>
  <c r="B222" i="5"/>
  <c r="B223" i="5"/>
  <c r="B224" i="5"/>
  <c r="B225" i="5"/>
  <c r="B226" i="5"/>
  <c r="B227" i="5"/>
  <c r="B228" i="5"/>
  <c r="B229" i="5"/>
  <c r="B230" i="5"/>
  <c r="B231" i="5"/>
  <c r="B232" i="5"/>
  <c r="B233" i="5"/>
  <c r="B234" i="5"/>
  <c r="B235" i="5"/>
  <c r="B236" i="5"/>
  <c r="B237" i="5"/>
  <c r="B238" i="5"/>
  <c r="B239" i="5"/>
  <c r="B240" i="5"/>
  <c r="B241" i="5"/>
  <c r="B242" i="5"/>
  <c r="B243" i="5"/>
  <c r="B244" i="5"/>
  <c r="B245" i="5"/>
  <c r="B246" i="5"/>
  <c r="B247" i="5"/>
  <c r="B248" i="5"/>
  <c r="B249" i="5"/>
  <c r="B250" i="5"/>
  <c r="B251" i="5"/>
  <c r="B252" i="5"/>
  <c r="B253" i="5"/>
  <c r="B254" i="5"/>
  <c r="B255" i="5"/>
  <c r="B256" i="5"/>
  <c r="B257" i="5"/>
  <c r="B258" i="5"/>
  <c r="B259" i="5"/>
  <c r="B260" i="5"/>
  <c r="B261" i="5"/>
  <c r="B262" i="5"/>
  <c r="B263" i="5"/>
  <c r="B264" i="5"/>
  <c r="B265" i="5"/>
  <c r="B266" i="5"/>
  <c r="B267" i="5"/>
  <c r="B268" i="5"/>
  <c r="B269" i="5"/>
  <c r="B270" i="5"/>
  <c r="B271" i="5"/>
  <c r="B272" i="5"/>
  <c r="B273" i="5"/>
  <c r="B274" i="5"/>
  <c r="B275" i="5"/>
  <c r="B276" i="5"/>
  <c r="B277" i="5"/>
  <c r="B278" i="5"/>
  <c r="B279" i="5"/>
  <c r="B280" i="5"/>
  <c r="B281" i="5"/>
  <c r="B282" i="5"/>
  <c r="B283" i="5"/>
  <c r="B284" i="5"/>
  <c r="B285" i="5"/>
  <c r="B286" i="5"/>
  <c r="B287" i="5"/>
  <c r="B288" i="5"/>
  <c r="B289" i="5"/>
  <c r="B290" i="5"/>
  <c r="B291" i="5"/>
  <c r="B292" i="5"/>
  <c r="B293" i="5"/>
  <c r="B294" i="5"/>
  <c r="B295" i="5"/>
  <c r="B296" i="5"/>
  <c r="B297" i="5"/>
  <c r="B298" i="5"/>
  <c r="B299" i="5"/>
  <c r="B300" i="5"/>
  <c r="B301" i="5"/>
  <c r="B302" i="5"/>
  <c r="B303" i="5"/>
  <c r="B304" i="5"/>
  <c r="B305" i="5"/>
  <c r="B306" i="5"/>
  <c r="B307" i="5"/>
  <c r="B308" i="5"/>
  <c r="B309" i="5"/>
  <c r="B310" i="5"/>
  <c r="B311" i="5"/>
  <c r="B312" i="5"/>
  <c r="B313" i="5"/>
  <c r="B314" i="5"/>
  <c r="B315" i="5"/>
  <c r="B316" i="5"/>
  <c r="B317" i="5"/>
  <c r="B318" i="5"/>
  <c r="B319" i="5"/>
  <c r="B320" i="5"/>
  <c r="B321" i="5"/>
  <c r="B322" i="5"/>
  <c r="B323" i="5"/>
  <c r="B324" i="5"/>
  <c r="B325" i="5"/>
  <c r="B326" i="5"/>
  <c r="B327" i="5"/>
  <c r="B328" i="5"/>
  <c r="B329" i="5"/>
  <c r="B330" i="5"/>
  <c r="B331" i="5"/>
  <c r="B332" i="5"/>
  <c r="B333" i="5"/>
  <c r="B334" i="5"/>
  <c r="B335" i="5"/>
  <c r="B336" i="5"/>
  <c r="B337" i="5"/>
  <c r="B338" i="5"/>
  <c r="B339" i="5"/>
  <c r="B340" i="5"/>
  <c r="B341" i="5"/>
  <c r="B342" i="5"/>
  <c r="B343" i="5"/>
  <c r="B344" i="5"/>
  <c r="B345" i="5"/>
  <c r="B346" i="5"/>
  <c r="B347" i="5"/>
  <c r="B348" i="5"/>
  <c r="B349" i="5"/>
  <c r="B350" i="5"/>
  <c r="B351" i="5"/>
  <c r="B352" i="5"/>
  <c r="B353" i="5"/>
  <c r="B354" i="5"/>
  <c r="B355" i="5"/>
  <c r="B356" i="5"/>
  <c r="B357" i="5"/>
  <c r="B358" i="5"/>
  <c r="B359" i="5"/>
  <c r="B360" i="5"/>
  <c r="B361" i="5"/>
  <c r="B362" i="5"/>
  <c r="B363" i="5"/>
  <c r="B364" i="5"/>
  <c r="B365" i="5"/>
  <c r="B366" i="5"/>
  <c r="B367" i="5"/>
  <c r="B368" i="5"/>
  <c r="B369" i="5"/>
  <c r="B370" i="5"/>
  <c r="B371" i="5"/>
  <c r="B372" i="5"/>
  <c r="B373" i="5"/>
  <c r="B374" i="5"/>
  <c r="B375" i="5"/>
  <c r="B376" i="5"/>
  <c r="D32" i="12"/>
  <c r="D33" i="12"/>
  <c r="D34" i="12"/>
  <c r="D35" i="12"/>
  <c r="D36" i="12"/>
  <c r="D37" i="12"/>
  <c r="D38" i="12"/>
  <c r="D39" i="12"/>
  <c r="D40" i="12"/>
  <c r="D41" i="12"/>
  <c r="D42" i="12"/>
  <c r="D43" i="12"/>
  <c r="D44" i="12"/>
  <c r="D45" i="12"/>
  <c r="D46" i="12"/>
  <c r="D47" i="12"/>
  <c r="D48" i="12"/>
  <c r="D49" i="12"/>
  <c r="D50" i="12"/>
  <c r="D51" i="12"/>
  <c r="D52" i="12"/>
  <c r="D53" i="12"/>
  <c r="D54" i="12"/>
  <c r="D55" i="12"/>
  <c r="D56" i="12"/>
  <c r="D57" i="12"/>
  <c r="D58" i="12"/>
  <c r="D59" i="12"/>
  <c r="D60" i="12"/>
  <c r="D61" i="12"/>
  <c r="D62" i="12"/>
  <c r="D63" i="12"/>
  <c r="D64" i="12"/>
  <c r="D65" i="12"/>
  <c r="D66" i="12"/>
  <c r="D67" i="12"/>
  <c r="D68" i="12"/>
  <c r="D69" i="12"/>
  <c r="D70" i="12"/>
  <c r="D71" i="12"/>
  <c r="D72" i="12"/>
  <c r="D73" i="12"/>
  <c r="D74" i="12"/>
  <c r="D75" i="12"/>
  <c r="D76" i="12"/>
  <c r="D77" i="12"/>
  <c r="D78" i="12"/>
  <c r="D79" i="12"/>
  <c r="D80" i="12"/>
  <c r="D81" i="12"/>
  <c r="D82" i="12"/>
  <c r="D83" i="12"/>
  <c r="D84" i="12"/>
  <c r="D85" i="12"/>
  <c r="D86" i="12"/>
  <c r="D87" i="12"/>
  <c r="D88" i="12"/>
  <c r="D89" i="12"/>
  <c r="D90" i="12"/>
  <c r="D91" i="12"/>
  <c r="D92" i="12"/>
  <c r="D93" i="12"/>
  <c r="D94" i="12"/>
  <c r="D95" i="12"/>
  <c r="D96" i="12"/>
  <c r="D97" i="12"/>
  <c r="D98" i="12"/>
  <c r="D99" i="12"/>
  <c r="D100" i="12"/>
  <c r="D101" i="12"/>
  <c r="D102" i="12"/>
  <c r="D103" i="12"/>
  <c r="D104" i="12"/>
  <c r="D105" i="12"/>
  <c r="D106" i="12"/>
  <c r="D107" i="12"/>
  <c r="D108" i="12"/>
  <c r="D109" i="12"/>
  <c r="D110" i="12"/>
  <c r="D111" i="12"/>
  <c r="D112" i="12"/>
  <c r="D113" i="12"/>
  <c r="D114" i="12"/>
  <c r="D115" i="12"/>
  <c r="D116" i="12"/>
  <c r="D117" i="12"/>
  <c r="D118" i="12"/>
  <c r="D119" i="12"/>
  <c r="D120" i="12"/>
  <c r="D121" i="12"/>
  <c r="D122" i="12"/>
  <c r="D123" i="12"/>
  <c r="D124" i="12"/>
  <c r="D125" i="12"/>
  <c r="D126" i="12"/>
  <c r="D127" i="12"/>
  <c r="D128" i="12"/>
  <c r="D129" i="12"/>
  <c r="D130" i="12"/>
  <c r="D131" i="12"/>
  <c r="D132" i="12"/>
  <c r="D133" i="12"/>
  <c r="D134" i="12"/>
  <c r="D135" i="12"/>
  <c r="D136" i="12"/>
  <c r="D137" i="12"/>
  <c r="D138" i="12"/>
  <c r="D139" i="12"/>
  <c r="D140" i="12"/>
  <c r="D141" i="12"/>
  <c r="D142" i="12"/>
  <c r="D143" i="12"/>
  <c r="D144" i="12"/>
  <c r="D145" i="12"/>
  <c r="D146" i="12"/>
  <c r="D147" i="12"/>
  <c r="D148" i="12"/>
  <c r="D149" i="12"/>
  <c r="D150" i="12"/>
  <c r="D151" i="12"/>
  <c r="D152" i="12"/>
  <c r="D153" i="12"/>
  <c r="D154" i="12"/>
  <c r="D155" i="12"/>
  <c r="D156" i="12"/>
  <c r="D157" i="12"/>
  <c r="D158" i="12"/>
  <c r="D159" i="12"/>
  <c r="D160" i="12"/>
  <c r="D161" i="12"/>
  <c r="D162" i="12"/>
  <c r="D163" i="12"/>
  <c r="D164" i="12"/>
  <c r="D165" i="12"/>
  <c r="D166" i="12"/>
  <c r="D167" i="12"/>
  <c r="D168" i="12"/>
  <c r="D169" i="12"/>
  <c r="D170" i="12"/>
  <c r="D171" i="12"/>
  <c r="D172" i="12"/>
  <c r="D173" i="12"/>
  <c r="D174" i="12"/>
  <c r="D175" i="12"/>
  <c r="D176" i="12"/>
  <c r="D177" i="12"/>
  <c r="D178" i="12"/>
  <c r="D179" i="12"/>
  <c r="D180" i="12"/>
  <c r="D181" i="12"/>
  <c r="D182" i="12"/>
  <c r="D183" i="12"/>
  <c r="D184" i="12"/>
  <c r="D185" i="12"/>
  <c r="D186" i="12"/>
  <c r="D187" i="12"/>
  <c r="D188" i="12"/>
  <c r="D189" i="12"/>
  <c r="D190" i="12"/>
  <c r="D191" i="12"/>
  <c r="D192" i="12"/>
  <c r="D193" i="12"/>
  <c r="D194" i="12"/>
  <c r="D195" i="12"/>
  <c r="D196" i="12"/>
  <c r="D197" i="12"/>
  <c r="D198" i="12"/>
  <c r="D199" i="12"/>
  <c r="D200" i="12"/>
  <c r="D201" i="12"/>
  <c r="D202" i="12"/>
  <c r="D203" i="12"/>
  <c r="D204" i="12"/>
  <c r="D205" i="12"/>
  <c r="D206" i="12"/>
  <c r="D207" i="12"/>
  <c r="D208" i="12"/>
  <c r="D209" i="12"/>
  <c r="D210" i="12"/>
  <c r="D211" i="12"/>
  <c r="D212" i="12"/>
  <c r="D213" i="12"/>
  <c r="D214" i="12"/>
  <c r="D215" i="12"/>
  <c r="D216" i="12"/>
  <c r="D217" i="12"/>
  <c r="D218" i="12"/>
  <c r="D219" i="12"/>
  <c r="D220" i="12"/>
  <c r="D221" i="12"/>
  <c r="D222" i="12"/>
  <c r="D223" i="12"/>
  <c r="D224" i="12"/>
  <c r="D225" i="12"/>
  <c r="D226" i="12"/>
  <c r="D227" i="12"/>
  <c r="D228" i="12"/>
  <c r="D229" i="12"/>
  <c r="D230" i="12"/>
  <c r="D231" i="12"/>
  <c r="D232" i="12"/>
  <c r="D233" i="12"/>
  <c r="D234" i="12"/>
  <c r="D235" i="12"/>
  <c r="D236" i="12"/>
  <c r="D237" i="12"/>
  <c r="D238" i="12"/>
  <c r="D239" i="12"/>
  <c r="D240" i="12"/>
  <c r="D241" i="12"/>
  <c r="D242" i="12"/>
  <c r="D243" i="12"/>
  <c r="D244" i="12"/>
  <c r="D245" i="12"/>
  <c r="D246" i="12"/>
  <c r="D247" i="12"/>
  <c r="D248" i="12"/>
  <c r="D249" i="12"/>
  <c r="D250" i="12"/>
  <c r="D251" i="12"/>
  <c r="D252" i="12"/>
  <c r="D253" i="12"/>
  <c r="D254" i="12"/>
  <c r="D255" i="12"/>
  <c r="D256" i="12"/>
  <c r="D257" i="12"/>
  <c r="D258" i="12"/>
  <c r="D259" i="12"/>
  <c r="D260" i="12"/>
  <c r="D261" i="12"/>
  <c r="D262" i="12"/>
  <c r="D263" i="12"/>
  <c r="D264" i="12"/>
  <c r="D265" i="12"/>
  <c r="D266" i="12"/>
  <c r="D267" i="12"/>
  <c r="D268" i="12"/>
  <c r="D269" i="12"/>
  <c r="D270" i="12"/>
  <c r="D271" i="12"/>
  <c r="D272" i="12"/>
  <c r="D273" i="12"/>
  <c r="D274" i="12"/>
  <c r="D275" i="12"/>
  <c r="D276" i="12"/>
  <c r="D277" i="12"/>
  <c r="D278" i="12"/>
  <c r="D279" i="12"/>
  <c r="D280" i="12"/>
  <c r="D281" i="12"/>
  <c r="D282" i="12"/>
  <c r="D283" i="12"/>
  <c r="D284" i="12"/>
  <c r="D285" i="12"/>
  <c r="D286" i="12"/>
  <c r="D287" i="12"/>
  <c r="D288" i="12"/>
  <c r="D289" i="12"/>
  <c r="D290" i="12"/>
  <c r="D291" i="12"/>
  <c r="D292" i="12"/>
  <c r="D293" i="12"/>
  <c r="D294" i="12"/>
  <c r="D295" i="12"/>
  <c r="D296" i="12"/>
  <c r="D297" i="12"/>
  <c r="D298" i="12"/>
  <c r="D299" i="12"/>
  <c r="D300" i="12"/>
  <c r="D301" i="12"/>
  <c r="D302" i="12"/>
  <c r="D303" i="12"/>
  <c r="D304" i="12"/>
  <c r="D305" i="12"/>
  <c r="D306" i="12"/>
  <c r="D307" i="12"/>
  <c r="D308" i="12"/>
  <c r="D309" i="12"/>
  <c r="D310" i="12"/>
  <c r="D311" i="12"/>
  <c r="D312" i="12"/>
  <c r="D313" i="12"/>
  <c r="D314" i="12"/>
  <c r="D315" i="12"/>
  <c r="D316" i="12"/>
  <c r="D317" i="12"/>
  <c r="D318" i="12"/>
  <c r="D319" i="12"/>
  <c r="D320" i="12"/>
  <c r="D321" i="12"/>
  <c r="D322" i="12"/>
  <c r="D323" i="12"/>
  <c r="D324" i="12"/>
  <c r="D325" i="12"/>
  <c r="D326" i="12"/>
  <c r="D327" i="12"/>
  <c r="D328" i="12"/>
  <c r="D329" i="12"/>
  <c r="D330" i="12"/>
  <c r="D331" i="12"/>
  <c r="D332" i="12"/>
  <c r="D333" i="12"/>
  <c r="D334" i="12"/>
  <c r="D335" i="12"/>
  <c r="D336" i="12"/>
  <c r="D337" i="12"/>
  <c r="D338" i="12"/>
  <c r="D339" i="12"/>
  <c r="D340" i="12"/>
  <c r="D341" i="12"/>
  <c r="D342" i="12"/>
  <c r="D343" i="12"/>
  <c r="D344" i="12"/>
  <c r="D345" i="12"/>
  <c r="D346" i="12"/>
  <c r="D347" i="12"/>
  <c r="D348" i="12"/>
  <c r="D349" i="12"/>
  <c r="D350" i="12"/>
  <c r="D351" i="12"/>
  <c r="D352" i="12"/>
  <c r="D353" i="12"/>
  <c r="D354" i="12"/>
  <c r="D355" i="12"/>
  <c r="D356" i="12"/>
  <c r="D357" i="12"/>
  <c r="D358" i="12"/>
  <c r="D359" i="12"/>
  <c r="D360" i="12"/>
  <c r="D361" i="12"/>
  <c r="D362" i="12"/>
  <c r="C32" i="12"/>
  <c r="C33" i="12"/>
  <c r="C34" i="12"/>
  <c r="C35" i="12"/>
  <c r="C36" i="12"/>
  <c r="C37" i="12"/>
  <c r="C38" i="12"/>
  <c r="C39" i="12"/>
  <c r="C40" i="12"/>
  <c r="C41" i="12"/>
  <c r="C42" i="12"/>
  <c r="C43" i="12"/>
  <c r="C44" i="12"/>
  <c r="C45" i="12"/>
  <c r="C46" i="12"/>
  <c r="C47" i="12"/>
  <c r="C48" i="12"/>
  <c r="C49" i="12"/>
  <c r="C50" i="12"/>
  <c r="C51" i="12"/>
  <c r="C52" i="12"/>
  <c r="C53" i="12"/>
  <c r="C54" i="12"/>
  <c r="C55" i="12"/>
  <c r="C56" i="12"/>
  <c r="C57" i="12"/>
  <c r="C58" i="12"/>
  <c r="C59" i="12"/>
  <c r="C60" i="12"/>
  <c r="C61" i="12"/>
  <c r="C62" i="12"/>
  <c r="C63" i="12"/>
  <c r="C64" i="12"/>
  <c r="C65" i="12"/>
  <c r="C66" i="12"/>
  <c r="C67" i="12"/>
  <c r="C68" i="12"/>
  <c r="C69" i="12"/>
  <c r="C70" i="12"/>
  <c r="C71" i="12"/>
  <c r="C72" i="12"/>
  <c r="C73" i="12"/>
  <c r="C74" i="12"/>
  <c r="C75" i="12"/>
  <c r="C76" i="12"/>
  <c r="C77" i="12"/>
  <c r="C78" i="12"/>
  <c r="C79" i="12"/>
  <c r="C80" i="12"/>
  <c r="C81" i="12"/>
  <c r="C82" i="12"/>
  <c r="C83" i="12"/>
  <c r="C84" i="12"/>
  <c r="C85" i="12"/>
  <c r="C86" i="12"/>
  <c r="C87" i="12"/>
  <c r="C88" i="12"/>
  <c r="C89" i="12"/>
  <c r="C90" i="12"/>
  <c r="C91" i="12"/>
  <c r="C92" i="12"/>
  <c r="C93" i="12"/>
  <c r="C94" i="12"/>
  <c r="C95" i="12"/>
  <c r="C96" i="12"/>
  <c r="C97" i="12"/>
  <c r="C98" i="12"/>
  <c r="C99" i="12"/>
  <c r="C100" i="12"/>
  <c r="C101" i="12"/>
  <c r="C102" i="12"/>
  <c r="C103" i="12"/>
  <c r="C104" i="12"/>
  <c r="C105" i="12"/>
  <c r="C106" i="12"/>
  <c r="C107" i="12"/>
  <c r="C108" i="12"/>
  <c r="C109" i="12"/>
  <c r="C110" i="12"/>
  <c r="C111" i="12"/>
  <c r="C112" i="12"/>
  <c r="C113" i="12"/>
  <c r="C114" i="12"/>
  <c r="C115" i="12"/>
  <c r="C116" i="12"/>
  <c r="C117" i="12"/>
  <c r="C118" i="12"/>
  <c r="C119" i="12"/>
  <c r="C120" i="12"/>
  <c r="C121" i="12"/>
  <c r="C122" i="12"/>
  <c r="C123" i="12"/>
  <c r="C124" i="12"/>
  <c r="C125" i="12"/>
  <c r="C126" i="12"/>
  <c r="C127" i="12"/>
  <c r="C128" i="12"/>
  <c r="C129" i="12"/>
  <c r="C130" i="12"/>
  <c r="C131" i="12"/>
  <c r="C132" i="12"/>
  <c r="C133" i="12"/>
  <c r="C134" i="12"/>
  <c r="C135" i="12"/>
  <c r="C136" i="12"/>
  <c r="C137" i="12"/>
  <c r="C138" i="12"/>
  <c r="C139" i="12"/>
  <c r="C140" i="12"/>
  <c r="C141" i="12"/>
  <c r="C142" i="12"/>
  <c r="C143" i="12"/>
  <c r="C144" i="12"/>
  <c r="C145" i="12"/>
  <c r="C146" i="12"/>
  <c r="C147" i="12"/>
  <c r="C148" i="12"/>
  <c r="C149" i="12"/>
  <c r="C150" i="12"/>
  <c r="C151" i="12"/>
  <c r="C152" i="12"/>
  <c r="C153" i="12"/>
  <c r="C154" i="12"/>
  <c r="C155" i="12"/>
  <c r="C156" i="12"/>
  <c r="C157" i="12"/>
  <c r="C158" i="12"/>
  <c r="C159" i="12"/>
  <c r="C160" i="12"/>
  <c r="C161" i="12"/>
  <c r="C162" i="12"/>
  <c r="C163" i="12"/>
  <c r="C164" i="12"/>
  <c r="C165" i="12"/>
  <c r="C166" i="12"/>
  <c r="C167" i="12"/>
  <c r="C168" i="12"/>
  <c r="C169" i="12"/>
  <c r="C170" i="12"/>
  <c r="C171" i="12"/>
  <c r="C172" i="12"/>
  <c r="C173" i="12"/>
  <c r="C174" i="12"/>
  <c r="C175" i="12"/>
  <c r="C176" i="12"/>
  <c r="C177" i="12"/>
  <c r="C178" i="12"/>
  <c r="C179" i="12"/>
  <c r="C180" i="12"/>
  <c r="C181" i="12"/>
  <c r="C182" i="12"/>
  <c r="C183" i="12"/>
  <c r="C184" i="12"/>
  <c r="C185" i="12"/>
  <c r="C186" i="12"/>
  <c r="C187" i="12"/>
  <c r="C188" i="12"/>
  <c r="C189" i="12"/>
  <c r="C190" i="12"/>
  <c r="C191" i="12"/>
  <c r="C192" i="12"/>
  <c r="C193" i="12"/>
  <c r="C194" i="12"/>
  <c r="C195" i="12"/>
  <c r="C196" i="12"/>
  <c r="C197" i="12"/>
  <c r="C198" i="12"/>
  <c r="C199" i="12"/>
  <c r="C200" i="12"/>
  <c r="C201" i="12"/>
  <c r="C202" i="12"/>
  <c r="C203" i="12"/>
  <c r="C204" i="12"/>
  <c r="C205" i="12"/>
  <c r="C206" i="12"/>
  <c r="C207" i="12"/>
  <c r="C208" i="12"/>
  <c r="C209" i="12"/>
  <c r="C210" i="12"/>
  <c r="C211" i="12"/>
  <c r="C212" i="12"/>
  <c r="C213" i="12"/>
  <c r="C214" i="12"/>
  <c r="C215" i="12"/>
  <c r="C216" i="12"/>
  <c r="C217" i="12"/>
  <c r="C218" i="12"/>
  <c r="C219" i="12"/>
  <c r="C220" i="12"/>
  <c r="C221" i="12"/>
  <c r="C222" i="12"/>
  <c r="C223" i="12"/>
  <c r="C224" i="12"/>
  <c r="C225" i="12"/>
  <c r="C226" i="12"/>
  <c r="C227" i="12"/>
  <c r="C228" i="12"/>
  <c r="C229" i="12"/>
  <c r="C230" i="12"/>
  <c r="C231" i="12"/>
  <c r="C232" i="12"/>
  <c r="C233" i="12"/>
  <c r="C234" i="12"/>
  <c r="C235" i="12"/>
  <c r="C236" i="12"/>
  <c r="C237" i="12"/>
  <c r="C238" i="12"/>
  <c r="C239" i="12"/>
  <c r="C240" i="12"/>
  <c r="C241" i="12"/>
  <c r="C242" i="12"/>
  <c r="C243" i="12"/>
  <c r="C244" i="12"/>
  <c r="C245" i="12"/>
  <c r="C246" i="12"/>
  <c r="C247" i="12"/>
  <c r="C248" i="12"/>
  <c r="C249" i="12"/>
  <c r="C250" i="12"/>
  <c r="C251" i="12"/>
  <c r="C252" i="12"/>
  <c r="C253" i="12"/>
  <c r="C254" i="12"/>
  <c r="C255" i="12"/>
  <c r="C256" i="12"/>
  <c r="C257" i="12"/>
  <c r="C258" i="12"/>
  <c r="C259" i="12"/>
  <c r="C260" i="12"/>
  <c r="C261" i="12"/>
  <c r="C262" i="12"/>
  <c r="C263" i="12"/>
  <c r="C264" i="12"/>
  <c r="C265" i="12"/>
  <c r="C266" i="12"/>
  <c r="C267" i="12"/>
  <c r="C268" i="12"/>
  <c r="C269" i="12"/>
  <c r="C270" i="12"/>
  <c r="C271" i="12"/>
  <c r="C272" i="12"/>
  <c r="C273" i="12"/>
  <c r="C274" i="12"/>
  <c r="C275" i="12"/>
  <c r="C276" i="12"/>
  <c r="C277" i="12"/>
  <c r="C278" i="12"/>
  <c r="C279" i="12"/>
  <c r="C280" i="12"/>
  <c r="C281" i="12"/>
  <c r="C282" i="12"/>
  <c r="C283" i="12"/>
  <c r="C284" i="12"/>
  <c r="C285" i="12"/>
  <c r="C286" i="12"/>
  <c r="C287" i="12"/>
  <c r="C288" i="12"/>
  <c r="C289" i="12"/>
  <c r="C290" i="12"/>
  <c r="C291" i="12"/>
  <c r="C292" i="12"/>
  <c r="C293" i="12"/>
  <c r="C294" i="12"/>
  <c r="C295" i="12"/>
  <c r="C296" i="12"/>
  <c r="C297" i="12"/>
  <c r="C298" i="12"/>
  <c r="C299" i="12"/>
  <c r="C300" i="12"/>
  <c r="C301" i="12"/>
  <c r="C302" i="12"/>
  <c r="C303" i="12"/>
  <c r="C304" i="12"/>
  <c r="C305" i="12"/>
  <c r="C306" i="12"/>
  <c r="C307" i="12"/>
  <c r="C308" i="12"/>
  <c r="C309" i="12"/>
  <c r="C310" i="12"/>
  <c r="C311" i="12"/>
  <c r="C312" i="12"/>
  <c r="C313" i="12"/>
  <c r="C314" i="12"/>
  <c r="C315" i="12"/>
  <c r="C316" i="12"/>
  <c r="C317" i="12"/>
  <c r="C318" i="12"/>
  <c r="C319" i="12"/>
  <c r="C320" i="12"/>
  <c r="C321" i="12"/>
  <c r="C322" i="12"/>
  <c r="C323" i="12"/>
  <c r="C324" i="12"/>
  <c r="C325" i="12"/>
  <c r="C326" i="12"/>
  <c r="C327" i="12"/>
  <c r="C328" i="12"/>
  <c r="C329" i="12"/>
  <c r="C330" i="12"/>
  <c r="C331" i="12"/>
  <c r="C332" i="12"/>
  <c r="C333" i="12"/>
  <c r="C334" i="12"/>
  <c r="C335" i="12"/>
  <c r="C336" i="12"/>
  <c r="C337" i="12"/>
  <c r="C338" i="12"/>
  <c r="C339" i="12"/>
  <c r="C340" i="12"/>
  <c r="C341" i="12"/>
  <c r="C342" i="12"/>
  <c r="C343" i="12"/>
  <c r="C344" i="12"/>
  <c r="C345" i="12"/>
  <c r="C346" i="12"/>
  <c r="C347" i="12"/>
  <c r="C348" i="12"/>
  <c r="C349" i="12"/>
  <c r="C350" i="12"/>
  <c r="C351" i="12"/>
  <c r="C352" i="12"/>
  <c r="C353" i="12"/>
  <c r="C354" i="12"/>
  <c r="C355" i="12"/>
  <c r="C356" i="12"/>
  <c r="C357" i="12"/>
  <c r="C358" i="12"/>
  <c r="C359" i="12"/>
  <c r="C360" i="12"/>
  <c r="C361" i="12"/>
  <c r="C362" i="12"/>
  <c r="C363" i="12"/>
  <c r="C364" i="12"/>
  <c r="C365" i="12"/>
  <c r="C366" i="12"/>
  <c r="B32" i="12"/>
  <c r="B33" i="12"/>
  <c r="B34" i="12"/>
  <c r="B35" i="12"/>
  <c r="B36" i="12"/>
  <c r="B37" i="12"/>
  <c r="B38" i="12"/>
  <c r="B39" i="12"/>
  <c r="B40" i="12"/>
  <c r="B41" i="12"/>
  <c r="B42" i="12"/>
  <c r="B43" i="12"/>
  <c r="B44" i="12"/>
  <c r="B45" i="12"/>
  <c r="B46" i="12"/>
  <c r="B47" i="12"/>
  <c r="B48" i="12"/>
  <c r="B49" i="12"/>
  <c r="B50" i="12"/>
  <c r="B51" i="12"/>
  <c r="B52" i="12"/>
  <c r="B53" i="12"/>
  <c r="B54" i="12"/>
  <c r="B55" i="12"/>
  <c r="B56" i="12"/>
  <c r="B57" i="12"/>
  <c r="B58" i="12"/>
  <c r="B59" i="12"/>
  <c r="B60" i="12"/>
  <c r="B61" i="12"/>
  <c r="B62" i="12"/>
  <c r="B63" i="12"/>
  <c r="B64" i="12"/>
  <c r="B65" i="12"/>
  <c r="B66" i="12"/>
  <c r="B67" i="12"/>
  <c r="B68" i="12"/>
  <c r="B69" i="12"/>
  <c r="B70" i="12"/>
  <c r="B71" i="12"/>
  <c r="B72" i="12"/>
  <c r="B73" i="12"/>
  <c r="B74" i="12"/>
  <c r="B75" i="12"/>
  <c r="B76" i="12"/>
  <c r="B77" i="12"/>
  <c r="B78" i="12"/>
  <c r="B79" i="12"/>
  <c r="B80" i="12"/>
  <c r="B81" i="12"/>
  <c r="B82" i="12"/>
  <c r="B83" i="12"/>
  <c r="B84" i="12"/>
  <c r="B85" i="12"/>
  <c r="B86" i="12"/>
  <c r="B87" i="12"/>
  <c r="B88" i="12"/>
  <c r="B89" i="12"/>
  <c r="B90" i="12"/>
  <c r="B91" i="12"/>
  <c r="B92" i="12"/>
  <c r="B93" i="12"/>
  <c r="B94" i="12"/>
  <c r="B95" i="12"/>
  <c r="B96" i="12"/>
  <c r="B97" i="12"/>
  <c r="B98" i="12"/>
  <c r="B99" i="12"/>
  <c r="B100" i="12"/>
  <c r="B101" i="12"/>
  <c r="B102" i="12"/>
  <c r="B103" i="12"/>
  <c r="B104" i="12"/>
  <c r="B105" i="12"/>
  <c r="B106" i="12"/>
  <c r="B107" i="12"/>
  <c r="B108" i="12"/>
  <c r="B109" i="12"/>
  <c r="B110" i="12"/>
  <c r="B111" i="12"/>
  <c r="B112" i="12"/>
  <c r="B113" i="12"/>
  <c r="B114" i="12"/>
  <c r="B115" i="12"/>
  <c r="B116" i="12"/>
  <c r="B117" i="12"/>
  <c r="B118" i="12"/>
  <c r="B119" i="12"/>
  <c r="B120" i="12"/>
  <c r="B121" i="12"/>
  <c r="B122" i="12"/>
  <c r="B123" i="12"/>
  <c r="B124" i="12"/>
  <c r="B125" i="12"/>
  <c r="B126" i="12"/>
  <c r="B127" i="12"/>
  <c r="B128" i="12"/>
  <c r="B129" i="12"/>
  <c r="B130" i="12"/>
  <c r="B131" i="12"/>
  <c r="B132" i="12"/>
  <c r="B133" i="12"/>
  <c r="B134" i="12"/>
  <c r="B135" i="12"/>
  <c r="B136" i="12"/>
  <c r="B137" i="12"/>
  <c r="B138" i="12"/>
  <c r="B139" i="12"/>
  <c r="B140" i="12"/>
  <c r="B141" i="12"/>
  <c r="B142" i="12"/>
  <c r="B143" i="12"/>
  <c r="B144" i="12"/>
  <c r="B145" i="12"/>
  <c r="B146" i="12"/>
  <c r="B147" i="12"/>
  <c r="B148" i="12"/>
  <c r="B149" i="12"/>
  <c r="B150" i="12"/>
  <c r="B151" i="12"/>
  <c r="B152" i="12"/>
  <c r="B153" i="12"/>
  <c r="B154" i="12"/>
  <c r="B155" i="12"/>
  <c r="B156" i="12"/>
  <c r="B157" i="12"/>
  <c r="B158" i="12"/>
  <c r="B159" i="12"/>
  <c r="B160" i="12"/>
  <c r="B161" i="12"/>
  <c r="B162" i="12"/>
  <c r="B163" i="12"/>
  <c r="B164" i="12"/>
  <c r="B165" i="12"/>
  <c r="B166" i="12"/>
  <c r="B167" i="12"/>
  <c r="B168" i="12"/>
  <c r="B169" i="12"/>
  <c r="B170" i="12"/>
  <c r="B171" i="12"/>
  <c r="B172" i="12"/>
  <c r="B173" i="12"/>
  <c r="B174" i="12"/>
  <c r="B175" i="12"/>
  <c r="B176" i="12"/>
  <c r="B177" i="12"/>
  <c r="B178" i="12"/>
  <c r="B179" i="12"/>
  <c r="B180" i="12"/>
  <c r="B181" i="12"/>
  <c r="B182" i="12"/>
  <c r="B183" i="12"/>
  <c r="B184" i="12"/>
  <c r="B185" i="12"/>
  <c r="B186" i="12"/>
  <c r="B187" i="12"/>
  <c r="B188" i="12"/>
  <c r="B189" i="12"/>
  <c r="B190" i="12"/>
  <c r="B191" i="12"/>
  <c r="B192" i="12"/>
  <c r="B193" i="12"/>
  <c r="B194" i="12"/>
  <c r="B195" i="12"/>
  <c r="B196" i="12"/>
  <c r="B197" i="12"/>
  <c r="B198" i="12"/>
  <c r="B199" i="12"/>
  <c r="B200" i="12"/>
  <c r="B201" i="12"/>
  <c r="B202" i="12"/>
  <c r="B203" i="12"/>
  <c r="B204" i="12"/>
  <c r="B205" i="12"/>
  <c r="B206" i="12"/>
  <c r="B207" i="12"/>
  <c r="B208" i="12"/>
  <c r="B209" i="12"/>
  <c r="B210" i="12"/>
  <c r="B211" i="12"/>
  <c r="B212" i="12"/>
  <c r="B213" i="12"/>
  <c r="B214" i="12"/>
  <c r="B215" i="12"/>
  <c r="B216" i="12"/>
  <c r="B217" i="12"/>
  <c r="B218" i="12"/>
  <c r="B219" i="12"/>
  <c r="B220" i="12"/>
  <c r="B221" i="12"/>
  <c r="B222" i="12"/>
  <c r="B223" i="12"/>
  <c r="B224" i="12"/>
  <c r="B225" i="12"/>
  <c r="B226" i="12"/>
  <c r="B227" i="12"/>
  <c r="B228" i="12"/>
  <c r="B229" i="12"/>
  <c r="B230" i="12"/>
  <c r="B231" i="12"/>
  <c r="B232" i="12"/>
  <c r="B233" i="12"/>
  <c r="B234" i="12"/>
  <c r="B235" i="12"/>
  <c r="B236" i="12"/>
  <c r="B237" i="12"/>
  <c r="B238" i="12"/>
  <c r="B239" i="12"/>
  <c r="B240" i="12"/>
  <c r="B241" i="12"/>
  <c r="B242" i="12"/>
  <c r="B243" i="12"/>
  <c r="B244" i="12"/>
  <c r="B245" i="12"/>
  <c r="B246" i="12"/>
  <c r="B247" i="12"/>
  <c r="B248" i="12"/>
  <c r="B249" i="12"/>
  <c r="B250" i="12"/>
  <c r="B251" i="12"/>
  <c r="B252" i="12"/>
  <c r="B253" i="12"/>
  <c r="B254" i="12"/>
  <c r="B255" i="12"/>
  <c r="B256" i="12"/>
  <c r="B257" i="12"/>
  <c r="B258" i="12"/>
  <c r="B259" i="12"/>
  <c r="B260" i="12"/>
  <c r="B261" i="12"/>
  <c r="B262" i="12"/>
  <c r="B263" i="12"/>
  <c r="B264" i="12"/>
  <c r="B265" i="12"/>
  <c r="B266" i="12"/>
  <c r="B267" i="12"/>
  <c r="B268" i="12"/>
  <c r="B269" i="12"/>
  <c r="B270" i="12"/>
  <c r="B271" i="12"/>
  <c r="B272" i="12"/>
  <c r="B273" i="12"/>
  <c r="B274" i="12"/>
  <c r="B275" i="12"/>
  <c r="B276" i="12"/>
  <c r="B277" i="12"/>
  <c r="B278" i="12"/>
  <c r="B279" i="12"/>
  <c r="B280" i="12"/>
  <c r="B281" i="12"/>
  <c r="B282" i="12"/>
  <c r="B283" i="12"/>
  <c r="B284" i="12"/>
  <c r="B285" i="12"/>
  <c r="B286" i="12"/>
  <c r="B287" i="12"/>
  <c r="B288" i="12"/>
  <c r="B289" i="12"/>
  <c r="B290" i="12"/>
  <c r="B291" i="12"/>
  <c r="B292" i="12"/>
  <c r="B293" i="12"/>
  <c r="B294" i="12"/>
  <c r="B295" i="12"/>
  <c r="B296" i="12"/>
  <c r="B297" i="12"/>
  <c r="B298" i="12"/>
  <c r="B299" i="12"/>
  <c r="B300" i="12"/>
  <c r="B301" i="12"/>
  <c r="B302" i="12"/>
  <c r="B303" i="12"/>
  <c r="B304" i="12"/>
  <c r="B305" i="12"/>
  <c r="B306" i="12"/>
  <c r="B307" i="12"/>
  <c r="B308" i="12"/>
  <c r="B309" i="12"/>
  <c r="B310" i="12"/>
  <c r="B311" i="12"/>
  <c r="B312" i="12"/>
  <c r="B313" i="12"/>
  <c r="B314" i="12"/>
  <c r="B315" i="12"/>
  <c r="B316" i="12"/>
  <c r="B317" i="12"/>
  <c r="B318" i="12"/>
  <c r="B319" i="12"/>
  <c r="B320" i="12"/>
  <c r="B321" i="12"/>
  <c r="B322" i="12"/>
  <c r="B323" i="12"/>
  <c r="B324" i="12"/>
  <c r="B325" i="12"/>
  <c r="B326" i="12"/>
  <c r="B327" i="12"/>
  <c r="B328" i="12"/>
  <c r="B329" i="12"/>
  <c r="B330" i="12"/>
  <c r="B331" i="12"/>
  <c r="B332" i="12"/>
  <c r="B333" i="12"/>
  <c r="B334" i="12"/>
  <c r="B335" i="12"/>
  <c r="B336" i="12"/>
  <c r="B337" i="12"/>
  <c r="B338" i="12"/>
  <c r="B339" i="12"/>
  <c r="B340" i="12"/>
  <c r="B341" i="12"/>
  <c r="B342" i="12"/>
  <c r="B343" i="12"/>
  <c r="B344" i="12"/>
  <c r="B345" i="12"/>
  <c r="B346" i="12"/>
  <c r="B347" i="12"/>
  <c r="B348" i="12"/>
  <c r="B349" i="12"/>
  <c r="B350" i="12"/>
  <c r="B351" i="12"/>
  <c r="B352" i="12"/>
  <c r="B353" i="12"/>
  <c r="B354" i="12"/>
  <c r="B355" i="12"/>
  <c r="B356" i="12"/>
  <c r="B357" i="12"/>
  <c r="B358" i="12"/>
  <c r="B359" i="12"/>
  <c r="B360" i="12"/>
  <c r="B361" i="12"/>
  <c r="B362" i="12"/>
  <c r="B363" i="12"/>
  <c r="B364" i="12"/>
  <c r="B365" i="12"/>
  <c r="B366" i="12" l="1"/>
  <c r="B367" i="12"/>
  <c r="B368" i="12"/>
  <c r="B5" i="12"/>
  <c r="B4" i="12"/>
  <c r="B4" i="5"/>
  <c r="B8" i="12"/>
  <c r="C8" i="12"/>
  <c r="B21" i="12"/>
  <c r="B18" i="12"/>
  <c r="B19" i="12"/>
  <c r="B17" i="12"/>
  <c r="B15" i="12"/>
  <c r="B14" i="12"/>
  <c r="B10" i="12"/>
  <c r="B9" i="12"/>
  <c r="B7" i="12"/>
  <c r="B13" i="12"/>
  <c r="C15" i="12"/>
  <c r="C18" i="12"/>
  <c r="C19" i="12"/>
  <c r="C17" i="12"/>
  <c r="C14" i="12"/>
  <c r="C13" i="12"/>
  <c r="D30" i="12"/>
  <c r="D31" i="12"/>
  <c r="D363" i="12"/>
  <c r="D364" i="12"/>
  <c r="D365" i="12"/>
  <c r="D366" i="12"/>
  <c r="D367" i="12"/>
  <c r="D368" i="12"/>
  <c r="D369" i="12"/>
  <c r="D370" i="12"/>
  <c r="D371" i="12"/>
  <c r="D372" i="12"/>
  <c r="D373" i="12"/>
  <c r="D374" i="12"/>
  <c r="C30" i="12"/>
  <c r="C31" i="12"/>
  <c r="C367" i="12"/>
  <c r="C368" i="12"/>
  <c r="C369" i="12"/>
  <c r="C370" i="12"/>
  <c r="C371" i="12"/>
  <c r="C372" i="12"/>
  <c r="C373" i="12"/>
  <c r="C374" i="12"/>
  <c r="B30" i="12"/>
  <c r="B31" i="12"/>
  <c r="B369" i="12"/>
  <c r="B370" i="12"/>
  <c r="B371" i="12"/>
  <c r="B372" i="12"/>
  <c r="B373" i="12"/>
  <c r="B374" i="12"/>
  <c r="C29" i="12"/>
  <c r="D29" i="12"/>
  <c r="D28" i="12"/>
  <c r="C28" i="12"/>
  <c r="B29" i="12"/>
  <c r="B28" i="12"/>
  <c r="B22" i="12"/>
  <c r="C10" i="12"/>
  <c r="C9" i="12"/>
  <c r="C7" i="12"/>
  <c r="L19" i="5"/>
  <c r="L20" i="5"/>
  <c r="L25" i="5"/>
  <c r="L28" i="5"/>
  <c r="L32" i="5"/>
  <c r="L39" i="5"/>
  <c r="L53" i="5"/>
  <c r="L66" i="5"/>
  <c r="L76" i="5"/>
  <c r="L87" i="5"/>
  <c r="K96" i="5"/>
  <c r="L98" i="5"/>
  <c r="L108" i="5"/>
  <c r="L119" i="5"/>
  <c r="L130" i="5"/>
  <c r="L140" i="5"/>
  <c r="L151" i="5"/>
  <c r="L162" i="5"/>
  <c r="K170" i="5"/>
  <c r="L172" i="5"/>
  <c r="L183" i="5"/>
  <c r="L194" i="5"/>
  <c r="L204" i="5"/>
  <c r="L215" i="5"/>
  <c r="K221" i="5"/>
  <c r="L226" i="5"/>
  <c r="L234" i="5"/>
  <c r="L242" i="5"/>
  <c r="L250" i="5"/>
  <c r="L258" i="5"/>
  <c r="L266" i="5"/>
  <c r="K273" i="5"/>
  <c r="L274" i="5"/>
  <c r="L282" i="5"/>
  <c r="L290" i="5"/>
  <c r="L298" i="5"/>
  <c r="L306" i="5"/>
  <c r="L314" i="5"/>
  <c r="L322" i="5"/>
  <c r="L330" i="5"/>
  <c r="L338" i="5"/>
  <c r="L346" i="5"/>
  <c r="L354" i="5"/>
  <c r="L362" i="5"/>
  <c r="K370" i="5"/>
  <c r="B377" i="5"/>
  <c r="B378" i="5"/>
  <c r="L378" i="5" s="1"/>
  <c r="B379" i="5"/>
  <c r="B380" i="5"/>
  <c r="B381" i="5"/>
  <c r="B382" i="5"/>
  <c r="B383" i="5"/>
  <c r="B384" i="5"/>
  <c r="B385" i="5"/>
  <c r="B386" i="5"/>
  <c r="L386" i="5" s="1"/>
  <c r="B387" i="5"/>
  <c r="B388" i="5"/>
  <c r="B389" i="5"/>
  <c r="B390" i="5"/>
  <c r="B391" i="5"/>
  <c r="B392" i="5"/>
  <c r="B393" i="5"/>
  <c r="B394" i="5"/>
  <c r="L394" i="5" s="1"/>
  <c r="B395" i="5"/>
  <c r="B396" i="5"/>
  <c r="B397" i="5"/>
  <c r="B398" i="5"/>
  <c r="B399" i="5"/>
  <c r="B400" i="5"/>
  <c r="B401" i="5"/>
  <c r="B402" i="5"/>
  <c r="L402" i="5" s="1"/>
  <c r="B403" i="5"/>
  <c r="B404" i="5"/>
  <c r="B405" i="5"/>
  <c r="B406" i="5"/>
  <c r="B407" i="5"/>
  <c r="B408" i="5"/>
  <c r="K408" i="5" s="1"/>
  <c r="B409" i="5"/>
  <c r="B410" i="5"/>
  <c r="L410" i="5" s="1"/>
  <c r="B411" i="5"/>
  <c r="B412" i="5"/>
  <c r="B413" i="5"/>
  <c r="B414" i="5"/>
  <c r="B415" i="5"/>
  <c r="B416" i="5"/>
  <c r="B417" i="5"/>
  <c r="B418" i="5"/>
  <c r="L418" i="5" s="1"/>
  <c r="B419" i="5"/>
  <c r="B420" i="5"/>
  <c r="B421" i="5"/>
  <c r="B422" i="5"/>
  <c r="B423" i="5"/>
  <c r="B424" i="5"/>
  <c r="B425" i="5"/>
  <c r="B426" i="5"/>
  <c r="L426" i="5" s="1"/>
  <c r="B427" i="5"/>
  <c r="B428" i="5"/>
  <c r="B429" i="5"/>
  <c r="B430" i="5"/>
  <c r="B431" i="5"/>
  <c r="B432" i="5"/>
  <c r="B433" i="5"/>
  <c r="B434" i="5"/>
  <c r="L434" i="5" s="1"/>
  <c r="B435" i="5"/>
  <c r="B436" i="5"/>
  <c r="B437" i="5"/>
  <c r="B438" i="5"/>
  <c r="B439" i="5"/>
  <c r="B440" i="5"/>
  <c r="B441" i="5"/>
  <c r="B442" i="5"/>
  <c r="L442" i="5" s="1"/>
  <c r="B443" i="5"/>
  <c r="B444" i="5"/>
  <c r="B445" i="5"/>
  <c r="K445" i="5" s="1"/>
  <c r="B446" i="5"/>
  <c r="B447" i="5"/>
  <c r="B448" i="5"/>
  <c r="B449" i="5"/>
  <c r="B450" i="5"/>
  <c r="L450" i="5" s="1"/>
  <c r="B451" i="5"/>
  <c r="B452" i="5"/>
  <c r="B453" i="5"/>
  <c r="B454" i="5"/>
  <c r="B455" i="5"/>
  <c r="B456" i="5"/>
  <c r="B457" i="5"/>
  <c r="B458" i="5"/>
  <c r="L458" i="5" s="1"/>
  <c r="B459" i="5"/>
  <c r="B460" i="5"/>
  <c r="B461" i="5"/>
  <c r="B462" i="5"/>
  <c r="B463" i="5"/>
  <c r="B464" i="5"/>
  <c r="B465" i="5"/>
  <c r="B466" i="5"/>
  <c r="L466" i="5" s="1"/>
  <c r="B467" i="5"/>
  <c r="B468" i="5"/>
  <c r="B469" i="5"/>
  <c r="B470" i="5"/>
  <c r="B471" i="5"/>
  <c r="B472" i="5"/>
  <c r="B473" i="5"/>
  <c r="K473" i="5" s="1"/>
  <c r="B474" i="5"/>
  <c r="L474" i="5" s="1"/>
  <c r="B475" i="5"/>
  <c r="B476" i="5"/>
  <c r="B477" i="5"/>
  <c r="B478" i="5"/>
  <c r="B479" i="5"/>
  <c r="B480" i="5"/>
  <c r="B481" i="5"/>
  <c r="B482" i="5"/>
  <c r="L482" i="5" s="1"/>
  <c r="B483" i="5"/>
  <c r="B484" i="5"/>
  <c r="B485" i="5"/>
  <c r="B486" i="5"/>
  <c r="B487" i="5"/>
  <c r="B488" i="5"/>
  <c r="B489" i="5"/>
  <c r="B490" i="5"/>
  <c r="L490" i="5" s="1"/>
  <c r="B491" i="5"/>
  <c r="B492" i="5"/>
  <c r="B493" i="5"/>
  <c r="B494" i="5"/>
  <c r="B495" i="5"/>
  <c r="B496" i="5"/>
  <c r="B497" i="5"/>
  <c r="B498" i="5"/>
  <c r="L498" i="5" s="1"/>
  <c r="B499" i="5"/>
  <c r="B500" i="5"/>
  <c r="B501" i="5"/>
  <c r="B502" i="5"/>
  <c r="B503" i="5"/>
  <c r="K503" i="5" s="1"/>
  <c r="B504" i="5"/>
  <c r="B505" i="5"/>
  <c r="B506" i="5"/>
  <c r="L506" i="5" s="1"/>
  <c r="B507" i="5"/>
  <c r="B508" i="5"/>
  <c r="B509" i="5"/>
  <c r="B510" i="5"/>
  <c r="B511" i="5"/>
  <c r="B512" i="5"/>
  <c r="B513" i="5"/>
  <c r="B514" i="5"/>
  <c r="L514" i="5" s="1"/>
  <c r="B515" i="5"/>
  <c r="B516" i="5"/>
  <c r="B517" i="5"/>
  <c r="B518" i="5"/>
  <c r="B519" i="5"/>
  <c r="B520" i="5"/>
  <c r="B521" i="5"/>
  <c r="B522" i="5"/>
  <c r="L522" i="5" s="1"/>
  <c r="B523" i="5"/>
  <c r="B524" i="5"/>
  <c r="B525" i="5"/>
  <c r="B526" i="5"/>
  <c r="B527" i="5"/>
  <c r="B528" i="5"/>
  <c r="B529" i="5"/>
  <c r="B530" i="5"/>
  <c r="L530" i="5" s="1"/>
  <c r="B531" i="5"/>
  <c r="K531" i="5" s="1"/>
  <c r="B532" i="5"/>
  <c r="B533" i="5"/>
  <c r="B534" i="5"/>
  <c r="B535" i="5"/>
  <c r="B536" i="5"/>
  <c r="B537" i="5"/>
  <c r="B538" i="5"/>
  <c r="L538" i="5" s="1"/>
  <c r="B539" i="5"/>
  <c r="B540" i="5"/>
  <c r="B541" i="5"/>
  <c r="B542" i="5"/>
  <c r="B543" i="5"/>
  <c r="B544" i="5"/>
  <c r="B545" i="5"/>
  <c r="B546" i="5"/>
  <c r="L546" i="5" s="1"/>
  <c r="B547" i="5"/>
  <c r="B548" i="5"/>
  <c r="B549" i="5"/>
  <c r="B550" i="5"/>
  <c r="B551" i="5"/>
  <c r="B552" i="5"/>
  <c r="B553" i="5"/>
  <c r="B554" i="5"/>
  <c r="L554" i="5" s="1"/>
  <c r="B555" i="5"/>
  <c r="B556" i="5"/>
  <c r="B557" i="5"/>
  <c r="B558" i="5"/>
  <c r="B559" i="5"/>
  <c r="K559" i="5" s="1"/>
  <c r="B560" i="5"/>
  <c r="B561" i="5"/>
  <c r="B562" i="5"/>
  <c r="L562" i="5" s="1"/>
  <c r="B563" i="5"/>
  <c r="B564" i="5"/>
  <c r="B565" i="5"/>
  <c r="B566" i="5"/>
  <c r="B567" i="5"/>
  <c r="B568" i="5"/>
  <c r="B569" i="5"/>
  <c r="B570" i="5"/>
  <c r="L570" i="5" s="1"/>
  <c r="B571" i="5"/>
  <c r="B572" i="5"/>
  <c r="B573" i="5"/>
  <c r="B574" i="5"/>
  <c r="B575" i="5"/>
  <c r="B576" i="5"/>
  <c r="B577" i="5"/>
  <c r="B578" i="5"/>
  <c r="L578" i="5" s="1"/>
  <c r="B579" i="5"/>
  <c r="B580" i="5"/>
  <c r="B581" i="5"/>
  <c r="B582" i="5"/>
  <c r="B583" i="5"/>
  <c r="B584" i="5"/>
  <c r="B585" i="5"/>
  <c r="B586" i="5"/>
  <c r="L586" i="5" s="1"/>
  <c r="B587" i="5"/>
  <c r="B588" i="5"/>
  <c r="K588" i="5" s="1"/>
  <c r="B589" i="5"/>
  <c r="B590" i="5"/>
  <c r="L590" i="5" s="1"/>
  <c r="B591" i="5"/>
  <c r="B592" i="5"/>
  <c r="B593" i="5"/>
  <c r="B594" i="5"/>
  <c r="L594" i="5" s="1"/>
  <c r="B595" i="5"/>
  <c r="B596" i="5"/>
  <c r="B597" i="5"/>
  <c r="B598" i="5"/>
  <c r="L598" i="5" s="1"/>
  <c r="B599" i="5"/>
  <c r="B600" i="5"/>
  <c r="B601" i="5"/>
  <c r="B602" i="5"/>
  <c r="L602" i="5" s="1"/>
  <c r="B603" i="5"/>
  <c r="B604" i="5"/>
  <c r="B605" i="5"/>
  <c r="B606" i="5"/>
  <c r="L606" i="5" s="1"/>
  <c r="B607" i="5"/>
  <c r="B608" i="5"/>
  <c r="B609" i="5"/>
  <c r="L609" i="5" s="1"/>
  <c r="B610" i="5"/>
  <c r="B611" i="5"/>
  <c r="L611" i="5" s="1"/>
  <c r="B612" i="5"/>
  <c r="B613" i="5"/>
  <c r="B614" i="5"/>
  <c r="L614" i="5" s="1"/>
  <c r="B615" i="5"/>
  <c r="B616" i="5"/>
  <c r="K616" i="5" s="1"/>
  <c r="B617" i="5"/>
  <c r="L617" i="5" s="1"/>
  <c r="B618" i="5"/>
  <c r="B619" i="5"/>
  <c r="L619" i="5" s="1"/>
  <c r="B620" i="5"/>
  <c r="B621" i="5"/>
  <c r="B622" i="5"/>
  <c r="L622" i="5" s="1"/>
  <c r="B623" i="5"/>
  <c r="B624" i="5"/>
  <c r="B625" i="5"/>
  <c r="L625" i="5" s="1"/>
  <c r="B626" i="5"/>
  <c r="B627" i="5"/>
  <c r="L627" i="5" s="1"/>
  <c r="B628" i="5"/>
  <c r="B629" i="5"/>
  <c r="B630" i="5"/>
  <c r="L630" i="5" s="1"/>
  <c r="B631" i="5"/>
  <c r="B632" i="5"/>
  <c r="B633" i="5"/>
  <c r="L633" i="5" s="1"/>
  <c r="B634" i="5"/>
  <c r="B635" i="5"/>
  <c r="L635" i="5" s="1"/>
  <c r="B636" i="5"/>
  <c r="B637" i="5"/>
  <c r="B638" i="5"/>
  <c r="L638" i="5" s="1"/>
  <c r="B639" i="5"/>
  <c r="B640" i="5"/>
  <c r="B641" i="5"/>
  <c r="L641" i="5" s="1"/>
  <c r="B642" i="5"/>
  <c r="B643" i="5"/>
  <c r="L643" i="5" s="1"/>
  <c r="B644" i="5"/>
  <c r="K644" i="5" s="1"/>
  <c r="B645" i="5"/>
  <c r="B646" i="5"/>
  <c r="L646" i="5" s="1"/>
  <c r="B647" i="5"/>
  <c r="B648" i="5"/>
  <c r="B649" i="5"/>
  <c r="L649" i="5" s="1"/>
  <c r="B650" i="5"/>
  <c r="B651" i="5"/>
  <c r="L651" i="5" s="1"/>
  <c r="B652" i="5"/>
  <c r="B653" i="5"/>
  <c r="B654" i="5"/>
  <c r="L654" i="5" s="1"/>
  <c r="B655" i="5"/>
  <c r="B656" i="5"/>
  <c r="B657" i="5"/>
  <c r="L657" i="5" s="1"/>
  <c r="B658" i="5"/>
  <c r="B659" i="5"/>
  <c r="L659" i="5" s="1"/>
  <c r="B660" i="5"/>
  <c r="B661" i="5"/>
  <c r="B662" i="5"/>
  <c r="L662" i="5" s="1"/>
  <c r="B663" i="5"/>
  <c r="B664" i="5"/>
  <c r="B665" i="5"/>
  <c r="L665" i="5" s="1"/>
  <c r="B666" i="5"/>
  <c r="B667" i="5"/>
  <c r="L667" i="5" s="1"/>
  <c r="B668" i="5"/>
  <c r="B669" i="5"/>
  <c r="B670" i="5"/>
  <c r="L670" i="5" s="1"/>
  <c r="B671" i="5"/>
  <c r="B672" i="5"/>
  <c r="B673" i="5"/>
  <c r="L673" i="5" s="1"/>
  <c r="B674" i="5"/>
  <c r="B675" i="5"/>
  <c r="L675" i="5" s="1"/>
  <c r="B676" i="5"/>
  <c r="B677" i="5"/>
  <c r="B678" i="5"/>
  <c r="L678" i="5" s="1"/>
  <c r="B679" i="5"/>
  <c r="B680" i="5"/>
  <c r="B681" i="5"/>
  <c r="L681" i="5" s="1"/>
  <c r="B682" i="5"/>
  <c r="B683" i="5"/>
  <c r="L683" i="5" s="1"/>
  <c r="B684" i="5"/>
  <c r="B685" i="5"/>
  <c r="B686" i="5"/>
  <c r="L686" i="5" s="1"/>
  <c r="B687" i="5"/>
  <c r="B688" i="5"/>
  <c r="B689" i="5"/>
  <c r="L689" i="5" s="1"/>
  <c r="B690" i="5"/>
  <c r="B691" i="5"/>
  <c r="L691" i="5" s="1"/>
  <c r="B692" i="5"/>
  <c r="B693" i="5"/>
  <c r="B694" i="5"/>
  <c r="L694" i="5" s="1"/>
  <c r="B695" i="5"/>
  <c r="B696" i="5"/>
  <c r="B697" i="5"/>
  <c r="L697" i="5" s="1"/>
  <c r="B698" i="5"/>
  <c r="B699" i="5"/>
  <c r="L699" i="5" s="1"/>
  <c r="B700" i="5"/>
  <c r="B701" i="5"/>
  <c r="K701" i="5" s="1"/>
  <c r="B702" i="5"/>
  <c r="L702" i="5" s="1"/>
  <c r="B703" i="5"/>
  <c r="B704" i="5"/>
  <c r="B705" i="5"/>
  <c r="L705" i="5" s="1"/>
  <c r="B706" i="5"/>
  <c r="B707" i="5"/>
  <c r="L707" i="5" s="1"/>
  <c r="B708" i="5"/>
  <c r="B709" i="5"/>
  <c r="B710" i="5"/>
  <c r="L710" i="5" s="1"/>
  <c r="B711" i="5"/>
  <c r="B712" i="5"/>
  <c r="B713" i="5"/>
  <c r="L713" i="5" s="1"/>
  <c r="B714" i="5"/>
  <c r="B715" i="5"/>
  <c r="L715" i="5" s="1"/>
  <c r="B716" i="5"/>
  <c r="B717" i="5"/>
  <c r="B718" i="5"/>
  <c r="L718" i="5" s="1"/>
  <c r="B719" i="5"/>
  <c r="B720" i="5"/>
  <c r="B721" i="5"/>
  <c r="L721" i="5" s="1"/>
  <c r="B722" i="5"/>
  <c r="B723" i="5"/>
  <c r="L723" i="5" s="1"/>
  <c r="B724" i="5"/>
  <c r="B725" i="5"/>
  <c r="B726" i="5"/>
  <c r="L726" i="5" s="1"/>
  <c r="B727" i="5"/>
  <c r="B728" i="5"/>
  <c r="B729" i="5"/>
  <c r="L729" i="5" s="1"/>
  <c r="B730" i="5"/>
  <c r="B731" i="5"/>
  <c r="L731" i="5" s="1"/>
  <c r="B732" i="5"/>
  <c r="B733" i="5"/>
  <c r="B734" i="5"/>
  <c r="L734" i="5" s="1"/>
  <c r="B735" i="5"/>
  <c r="B736" i="5"/>
  <c r="B737" i="5"/>
  <c r="L737" i="5" s="1"/>
  <c r="B738" i="5"/>
  <c r="B739" i="5"/>
  <c r="L739" i="5" s="1"/>
  <c r="B740" i="5"/>
  <c r="B741" i="5"/>
  <c r="B742" i="5"/>
  <c r="L742" i="5" s="1"/>
  <c r="B743" i="5"/>
  <c r="B744" i="5"/>
  <c r="B745" i="5"/>
  <c r="L745" i="5" s="1"/>
  <c r="B746" i="5"/>
  <c r="B747" i="5"/>
  <c r="L747" i="5" s="1"/>
  <c r="B748" i="5"/>
  <c r="B749" i="5"/>
  <c r="B750" i="5"/>
  <c r="L750" i="5" s="1"/>
  <c r="B751" i="5"/>
  <c r="B752" i="5"/>
  <c r="B753" i="5"/>
  <c r="L753" i="5" s="1"/>
  <c r="B754" i="5"/>
  <c r="B755" i="5"/>
  <c r="L755" i="5" s="1"/>
  <c r="B756" i="5"/>
  <c r="B757" i="5"/>
  <c r="B758" i="5"/>
  <c r="L758" i="5" s="1"/>
  <c r="B759" i="5"/>
  <c r="K759" i="5" s="1"/>
  <c r="B760" i="5"/>
  <c r="B761" i="5"/>
  <c r="L761" i="5" s="1"/>
  <c r="B762" i="5"/>
  <c r="B763" i="5"/>
  <c r="L763" i="5" s="1"/>
  <c r="B764" i="5"/>
  <c r="B765" i="5"/>
  <c r="B766" i="5"/>
  <c r="L766" i="5" s="1"/>
  <c r="B767" i="5"/>
  <c r="B768" i="5"/>
  <c r="B769" i="5"/>
  <c r="L769" i="5" s="1"/>
  <c r="B770" i="5"/>
  <c r="B771" i="5"/>
  <c r="L771" i="5" s="1"/>
  <c r="B772" i="5"/>
  <c r="B773" i="5"/>
  <c r="B774" i="5"/>
  <c r="L774" i="5" s="1"/>
  <c r="B775" i="5"/>
  <c r="B776" i="5"/>
  <c r="B777" i="5"/>
  <c r="L777" i="5" s="1"/>
  <c r="B778" i="5"/>
  <c r="B779" i="5"/>
  <c r="L779" i="5" s="1"/>
  <c r="B780" i="5"/>
  <c r="B781" i="5"/>
  <c r="B782" i="5"/>
  <c r="L782" i="5" s="1"/>
  <c r="B783" i="5"/>
  <c r="B784" i="5"/>
  <c r="B785" i="5"/>
  <c r="L785" i="5" s="1"/>
  <c r="B786" i="5"/>
  <c r="B787" i="5"/>
  <c r="L787" i="5" s="1"/>
  <c r="B788" i="5"/>
  <c r="B789" i="5"/>
  <c r="B790" i="5"/>
  <c r="L790" i="5" s="1"/>
  <c r="B791" i="5"/>
  <c r="B792" i="5"/>
  <c r="B793" i="5"/>
  <c r="L793" i="5" s="1"/>
  <c r="B794" i="5"/>
  <c r="B795" i="5"/>
  <c r="L795" i="5" s="1"/>
  <c r="B796" i="5"/>
  <c r="B797" i="5"/>
  <c r="B798" i="5"/>
  <c r="L798" i="5" s="1"/>
  <c r="B799" i="5"/>
  <c r="B800" i="5"/>
  <c r="B801" i="5"/>
  <c r="L801" i="5" s="1"/>
  <c r="B802" i="5"/>
  <c r="B803" i="5"/>
  <c r="L803" i="5" s="1"/>
  <c r="B804" i="5"/>
  <c r="B805" i="5"/>
  <c r="B806" i="5"/>
  <c r="L806" i="5" s="1"/>
  <c r="B807" i="5"/>
  <c r="B808" i="5"/>
  <c r="B809" i="5"/>
  <c r="L809" i="5" s="1"/>
  <c r="B810" i="5"/>
  <c r="B811" i="5"/>
  <c r="L811" i="5" s="1"/>
  <c r="B812" i="5"/>
  <c r="B813" i="5"/>
  <c r="B814" i="5"/>
  <c r="L814" i="5" s="1"/>
  <c r="B815" i="5"/>
  <c r="K815" i="5" s="1"/>
  <c r="B816" i="5"/>
  <c r="B817" i="5"/>
  <c r="L817" i="5" s="1"/>
  <c r="B818" i="5"/>
  <c r="B819" i="5"/>
  <c r="L819" i="5" s="1"/>
  <c r="B820" i="5"/>
  <c r="B821" i="5"/>
  <c r="B822" i="5"/>
  <c r="L822" i="5" s="1"/>
  <c r="B823" i="5"/>
  <c r="B824" i="5"/>
  <c r="B825" i="5"/>
  <c r="L825" i="5" s="1"/>
  <c r="B826" i="5"/>
  <c r="B827" i="5"/>
  <c r="L827" i="5" s="1"/>
  <c r="B828" i="5"/>
  <c r="B829" i="5"/>
  <c r="B830" i="5"/>
  <c r="L830" i="5" s="1"/>
  <c r="B831" i="5"/>
  <c r="B832" i="5"/>
  <c r="B833" i="5"/>
  <c r="L833" i="5" s="1"/>
  <c r="B834" i="5"/>
  <c r="B835" i="5"/>
  <c r="L835" i="5" s="1"/>
  <c r="B836" i="5"/>
  <c r="K836" i="5" s="1"/>
  <c r="B837" i="5"/>
  <c r="B838" i="5"/>
  <c r="L838" i="5" s="1"/>
  <c r="B839" i="5"/>
  <c r="B840" i="5"/>
  <c r="B841" i="5"/>
  <c r="L841" i="5" s="1"/>
  <c r="B842" i="5"/>
  <c r="B843" i="5"/>
  <c r="L843" i="5" s="1"/>
  <c r="B844" i="5"/>
  <c r="B845" i="5"/>
  <c r="B846" i="5"/>
  <c r="L846" i="5" s="1"/>
  <c r="B847" i="5"/>
  <c r="B848" i="5"/>
  <c r="B849" i="5"/>
  <c r="L849" i="5" s="1"/>
  <c r="B850" i="5"/>
  <c r="B851" i="5"/>
  <c r="K851" i="5" s="1"/>
  <c r="B852" i="5"/>
  <c r="B853" i="5"/>
  <c r="B854" i="5"/>
  <c r="L854" i="5" s="1"/>
  <c r="B855" i="5"/>
  <c r="B856" i="5"/>
  <c r="B857" i="5"/>
  <c r="L857" i="5" s="1"/>
  <c r="B858" i="5"/>
  <c r="B859" i="5"/>
  <c r="L859" i="5" s="1"/>
  <c r="B860" i="5"/>
  <c r="K860" i="5" s="1"/>
  <c r="B861" i="5"/>
  <c r="K861" i="5" s="1"/>
  <c r="B862" i="5"/>
  <c r="K862" i="5" s="1"/>
  <c r="B863" i="5"/>
  <c r="K863" i="5" s="1"/>
  <c r="B864" i="5"/>
  <c r="K864" i="5" s="1"/>
  <c r="B865" i="5"/>
  <c r="K865" i="5" s="1"/>
  <c r="B866" i="5"/>
  <c r="K866" i="5" s="1"/>
  <c r="B867" i="5"/>
  <c r="K867" i="5" s="1"/>
  <c r="B868" i="5"/>
  <c r="K868" i="5" s="1"/>
  <c r="B869" i="5"/>
  <c r="K869" i="5" s="1"/>
  <c r="B870" i="5"/>
  <c r="K870" i="5" s="1"/>
  <c r="B871" i="5"/>
  <c r="K871" i="5" s="1"/>
  <c r="B872" i="5"/>
  <c r="K872" i="5" s="1"/>
  <c r="B873" i="5"/>
  <c r="K873" i="5" s="1"/>
  <c r="B874" i="5"/>
  <c r="K874" i="5" s="1"/>
  <c r="B875" i="5"/>
  <c r="K875" i="5" s="1"/>
  <c r="B876" i="5"/>
  <c r="K876" i="5" s="1"/>
  <c r="B877" i="5"/>
  <c r="K877" i="5" s="1"/>
  <c r="B878" i="5"/>
  <c r="K878" i="5" s="1"/>
  <c r="B879" i="5"/>
  <c r="K879" i="5" s="1"/>
  <c r="B880" i="5"/>
  <c r="K880" i="5" s="1"/>
  <c r="B881" i="5"/>
  <c r="K881" i="5" s="1"/>
  <c r="B882" i="5"/>
  <c r="K882" i="5" s="1"/>
  <c r="B883" i="5"/>
  <c r="K883" i="5" s="1"/>
  <c r="B884" i="5"/>
  <c r="K884" i="5" s="1"/>
  <c r="B885" i="5"/>
  <c r="K885" i="5" s="1"/>
  <c r="B886" i="5"/>
  <c r="K886" i="5" s="1"/>
  <c r="B887" i="5"/>
  <c r="K887" i="5" s="1"/>
  <c r="B888" i="5"/>
  <c r="K888" i="5" s="1"/>
  <c r="B889" i="5"/>
  <c r="K889" i="5" s="1"/>
  <c r="B890" i="5"/>
  <c r="K890" i="5" s="1"/>
  <c r="B891" i="5"/>
  <c r="K891" i="5" s="1"/>
  <c r="B892" i="5"/>
  <c r="K892" i="5" s="1"/>
  <c r="B893" i="5"/>
  <c r="K893" i="5" s="1"/>
  <c r="B894" i="5"/>
  <c r="K894" i="5" s="1"/>
  <c r="B895" i="5"/>
  <c r="K895" i="5" s="1"/>
  <c r="B896" i="5"/>
  <c r="K896" i="5" s="1"/>
  <c r="B897" i="5"/>
  <c r="K897" i="5" s="1"/>
  <c r="B898" i="5"/>
  <c r="K898" i="5" s="1"/>
  <c r="B899" i="5"/>
  <c r="K899" i="5" s="1"/>
  <c r="B900" i="5"/>
  <c r="K900" i="5" s="1"/>
  <c r="B901" i="5"/>
  <c r="K901" i="5" s="1"/>
  <c r="B902" i="5"/>
  <c r="K902" i="5" s="1"/>
  <c r="B903" i="5"/>
  <c r="K903" i="5" s="1"/>
  <c r="B904" i="5"/>
  <c r="K904" i="5" s="1"/>
  <c r="B905" i="5"/>
  <c r="K905" i="5" s="1"/>
  <c r="B906" i="5"/>
  <c r="K906" i="5" s="1"/>
  <c r="B907" i="5"/>
  <c r="K907" i="5" s="1"/>
  <c r="B908" i="5"/>
  <c r="K908" i="5" s="1"/>
  <c r="B909" i="5"/>
  <c r="K909" i="5" s="1"/>
  <c r="B910" i="5"/>
  <c r="K910" i="5" s="1"/>
  <c r="B911" i="5"/>
  <c r="K911" i="5" s="1"/>
  <c r="B912" i="5"/>
  <c r="K912" i="5" s="1"/>
  <c r="B913" i="5"/>
  <c r="K913" i="5" s="1"/>
  <c r="B914" i="5"/>
  <c r="K914" i="5" s="1"/>
  <c r="B915" i="5"/>
  <c r="K915" i="5" s="1"/>
  <c r="B916" i="5"/>
  <c r="K916" i="5" s="1"/>
  <c r="B917" i="5"/>
  <c r="K917" i="5" s="1"/>
  <c r="B918" i="5"/>
  <c r="K918" i="5" s="1"/>
  <c r="B919" i="5"/>
  <c r="K919" i="5" s="1"/>
  <c r="B920" i="5"/>
  <c r="K920" i="5" s="1"/>
  <c r="B921" i="5"/>
  <c r="K921" i="5" s="1"/>
  <c r="B922" i="5"/>
  <c r="K922" i="5" s="1"/>
  <c r="B923" i="5"/>
  <c r="K923" i="5" s="1"/>
  <c r="B924" i="5"/>
  <c r="K924" i="5" s="1"/>
  <c r="B925" i="5"/>
  <c r="K925" i="5" s="1"/>
  <c r="B926" i="5"/>
  <c r="K926" i="5" s="1"/>
  <c r="B927" i="5"/>
  <c r="K927" i="5" s="1"/>
  <c r="B928" i="5"/>
  <c r="K928" i="5" s="1"/>
  <c r="B929" i="5"/>
  <c r="K929" i="5" s="1"/>
  <c r="B930" i="5"/>
  <c r="K930" i="5" s="1"/>
  <c r="B931" i="5"/>
  <c r="K931" i="5" s="1"/>
  <c r="B932" i="5"/>
  <c r="K932" i="5" s="1"/>
  <c r="B933" i="5"/>
  <c r="K933" i="5" s="1"/>
  <c r="B934" i="5"/>
  <c r="K934" i="5" s="1"/>
  <c r="B935" i="5"/>
  <c r="K935" i="5" s="1"/>
  <c r="B936" i="5"/>
  <c r="K936" i="5" s="1"/>
  <c r="B937" i="5"/>
  <c r="K937" i="5" s="1"/>
  <c r="B938" i="5"/>
  <c r="K938" i="5" s="1"/>
  <c r="B939" i="5"/>
  <c r="K939" i="5" s="1"/>
  <c r="B940" i="5"/>
  <c r="K940" i="5" s="1"/>
  <c r="B941" i="5"/>
  <c r="K941" i="5" s="1"/>
  <c r="B942" i="5"/>
  <c r="K942" i="5" s="1"/>
  <c r="B943" i="5"/>
  <c r="K943" i="5" s="1"/>
  <c r="B944" i="5"/>
  <c r="K944" i="5" s="1"/>
  <c r="B945" i="5"/>
  <c r="K945" i="5" s="1"/>
  <c r="B946" i="5"/>
  <c r="K946" i="5" s="1"/>
  <c r="B947" i="5"/>
  <c r="K947" i="5" s="1"/>
  <c r="B948" i="5"/>
  <c r="K948" i="5" s="1"/>
  <c r="B949" i="5"/>
  <c r="K949" i="5" s="1"/>
  <c r="B950" i="5"/>
  <c r="K950" i="5" s="1"/>
  <c r="B951" i="5"/>
  <c r="K951" i="5" s="1"/>
  <c r="B952" i="5"/>
  <c r="K952" i="5" s="1"/>
  <c r="B953" i="5"/>
  <c r="K953" i="5" s="1"/>
  <c r="B954" i="5"/>
  <c r="K954" i="5" s="1"/>
  <c r="B955" i="5"/>
  <c r="K955" i="5" s="1"/>
  <c r="B956" i="5"/>
  <c r="K956" i="5" s="1"/>
  <c r="B957" i="5"/>
  <c r="K957" i="5" s="1"/>
  <c r="B958" i="5"/>
  <c r="K958" i="5" s="1"/>
  <c r="B959" i="5"/>
  <c r="K959" i="5" s="1"/>
  <c r="B960" i="5"/>
  <c r="K960" i="5" s="1"/>
  <c r="B961" i="5"/>
  <c r="K961" i="5" s="1"/>
  <c r="B962" i="5"/>
  <c r="K962" i="5" s="1"/>
  <c r="B963" i="5"/>
  <c r="K963" i="5" s="1"/>
  <c r="B964" i="5"/>
  <c r="K964" i="5" s="1"/>
  <c r="B965" i="5"/>
  <c r="K965" i="5" s="1"/>
  <c r="B966" i="5"/>
  <c r="K966" i="5" s="1"/>
  <c r="B967" i="5"/>
  <c r="K967" i="5" s="1"/>
  <c r="B968" i="5"/>
  <c r="K968" i="5" s="1"/>
  <c r="B969" i="5"/>
  <c r="K969" i="5" s="1"/>
  <c r="B970" i="5"/>
  <c r="K970" i="5" s="1"/>
  <c r="B971" i="5"/>
  <c r="K971" i="5" s="1"/>
  <c r="B972" i="5"/>
  <c r="K972" i="5" s="1"/>
  <c r="B973" i="5"/>
  <c r="K973" i="5" s="1"/>
  <c r="B974" i="5"/>
  <c r="K974" i="5" s="1"/>
  <c r="B975" i="5"/>
  <c r="K975" i="5" s="1"/>
  <c r="B976" i="5"/>
  <c r="K976" i="5" s="1"/>
  <c r="B977" i="5"/>
  <c r="K977" i="5" s="1"/>
  <c r="B978" i="5"/>
  <c r="K978" i="5" s="1"/>
  <c r="B979" i="5"/>
  <c r="K979" i="5" s="1"/>
  <c r="B980" i="5"/>
  <c r="K980" i="5" s="1"/>
  <c r="B981" i="5"/>
  <c r="K981" i="5" s="1"/>
  <c r="B982" i="5"/>
  <c r="K982" i="5" s="1"/>
  <c r="B983" i="5"/>
  <c r="K983" i="5" s="1"/>
  <c r="B984" i="5"/>
  <c r="K984" i="5" s="1"/>
  <c r="B985" i="5"/>
  <c r="K985" i="5" s="1"/>
  <c r="B986" i="5"/>
  <c r="K986" i="5" s="1"/>
  <c r="B987" i="5"/>
  <c r="K987" i="5" s="1"/>
  <c r="B988" i="5"/>
  <c r="K988" i="5" s="1"/>
  <c r="B989" i="5"/>
  <c r="K989" i="5" s="1"/>
  <c r="B990" i="5"/>
  <c r="K990" i="5" s="1"/>
  <c r="B991" i="5"/>
  <c r="K991" i="5" s="1"/>
  <c r="B992" i="5"/>
  <c r="K992" i="5" s="1"/>
  <c r="B993" i="5"/>
  <c r="K993" i="5" s="1"/>
  <c r="B994" i="5"/>
  <c r="K994" i="5" s="1"/>
  <c r="B995" i="5"/>
  <c r="K995" i="5" s="1"/>
  <c r="B996" i="5"/>
  <c r="K996" i="5" s="1"/>
  <c r="B997" i="5"/>
  <c r="K997" i="5" s="1"/>
  <c r="B998" i="5"/>
  <c r="K998" i="5" s="1"/>
  <c r="B999" i="5"/>
  <c r="K999" i="5" s="1"/>
  <c r="B1000" i="5"/>
  <c r="K1000" i="5" s="1"/>
  <c r="B1001" i="5"/>
  <c r="K1001" i="5" s="1"/>
  <c r="B1002" i="5"/>
  <c r="K1002" i="5" s="1"/>
  <c r="B1003" i="5"/>
  <c r="K1003" i="5" s="1"/>
  <c r="B1004" i="5"/>
  <c r="K1004" i="5" s="1"/>
  <c r="B1005" i="5"/>
  <c r="K1005" i="5" s="1"/>
  <c r="B1006" i="5"/>
  <c r="K1006" i="5" s="1"/>
  <c r="B1007" i="5"/>
  <c r="K1007" i="5" s="1"/>
  <c r="B1008" i="5"/>
  <c r="K1008" i="5" s="1"/>
  <c r="B1009" i="5"/>
  <c r="K1009" i="5" s="1"/>
  <c r="B1010" i="5"/>
  <c r="K1010" i="5" s="1"/>
  <c r="B1011" i="5"/>
  <c r="K1011" i="5" s="1"/>
  <c r="B1012" i="5"/>
  <c r="K1012" i="5" s="1"/>
  <c r="B1013" i="5"/>
  <c r="K1013" i="5" s="1"/>
  <c r="B1014" i="5"/>
  <c r="K1014" i="5" s="1"/>
  <c r="B1015" i="5"/>
  <c r="K1015" i="5" s="1"/>
  <c r="B1016" i="5"/>
  <c r="K1016" i="5" s="1"/>
  <c r="B1017" i="5"/>
  <c r="K1017" i="5" s="1"/>
  <c r="B1018" i="5"/>
  <c r="K1018" i="5" s="1"/>
  <c r="B1019" i="5"/>
  <c r="K1019" i="5" s="1"/>
  <c r="B1020" i="5"/>
  <c r="K1020" i="5" s="1"/>
  <c r="B1021" i="5"/>
  <c r="K1021" i="5" s="1"/>
  <c r="B1022" i="5"/>
  <c r="K1022" i="5" s="1"/>
  <c r="B1023" i="5"/>
  <c r="K1023" i="5" s="1"/>
  <c r="B1024" i="5"/>
  <c r="K1024" i="5" s="1"/>
  <c r="B1025" i="5"/>
  <c r="K1025" i="5" s="1"/>
  <c r="B1026" i="5"/>
  <c r="K1026" i="5" s="1"/>
  <c r="B1027" i="5"/>
  <c r="K1027" i="5" s="1"/>
  <c r="B1028" i="5"/>
  <c r="K1028" i="5" s="1"/>
  <c r="B1029" i="5"/>
  <c r="K1029" i="5" s="1"/>
  <c r="B1030" i="5"/>
  <c r="K1030" i="5" s="1"/>
  <c r="B1031" i="5"/>
  <c r="K1031" i="5" s="1"/>
  <c r="B1032" i="5"/>
  <c r="K1032" i="5" s="1"/>
  <c r="B1033" i="5"/>
  <c r="K1033" i="5" s="1"/>
  <c r="B1034" i="5"/>
  <c r="K1034" i="5" s="1"/>
  <c r="B1035" i="5"/>
  <c r="K1035" i="5" s="1"/>
  <c r="B1036" i="5"/>
  <c r="K1036" i="5" s="1"/>
  <c r="B1037" i="5"/>
  <c r="K1037" i="5" s="1"/>
  <c r="B1038" i="5"/>
  <c r="K1038" i="5" s="1"/>
  <c r="B1039" i="5"/>
  <c r="K1039" i="5" s="1"/>
  <c r="B1040" i="5"/>
  <c r="K1040" i="5" s="1"/>
  <c r="B1041" i="5"/>
  <c r="K1041" i="5" s="1"/>
  <c r="B1042" i="5"/>
  <c r="K1042" i="5" s="1"/>
  <c r="B1043" i="5"/>
  <c r="K1043" i="5" s="1"/>
  <c r="B1044" i="5"/>
  <c r="K1044" i="5" s="1"/>
  <c r="B1045" i="5"/>
  <c r="K1045" i="5" s="1"/>
  <c r="B1046" i="5"/>
  <c r="K1046" i="5" s="1"/>
  <c r="B1047" i="5"/>
  <c r="K1047" i="5" s="1"/>
  <c r="B1048" i="5"/>
  <c r="K1048" i="5" s="1"/>
  <c r="B1049" i="5"/>
  <c r="K1049" i="5" s="1"/>
  <c r="B1050" i="5"/>
  <c r="K1050" i="5" s="1"/>
  <c r="G440" i="5"/>
  <c r="G441" i="5"/>
  <c r="G442" i="5"/>
  <c r="G443" i="5"/>
  <c r="G444" i="5"/>
  <c r="G445" i="5"/>
  <c r="G446" i="5"/>
  <c r="G447" i="5"/>
  <c r="G448" i="5"/>
  <c r="G449" i="5"/>
  <c r="G450" i="5"/>
  <c r="G451" i="5"/>
  <c r="G452" i="5"/>
  <c r="G453" i="5"/>
  <c r="G454" i="5"/>
  <c r="G455" i="5"/>
  <c r="G456" i="5"/>
  <c r="G457" i="5"/>
  <c r="G458" i="5"/>
  <c r="G459" i="5"/>
  <c r="G460" i="5"/>
  <c r="G461" i="5"/>
  <c r="G462" i="5"/>
  <c r="G463" i="5"/>
  <c r="G464" i="5"/>
  <c r="G465" i="5"/>
  <c r="G466" i="5"/>
  <c r="G467" i="5"/>
  <c r="G468" i="5"/>
  <c r="G469" i="5"/>
  <c r="G470" i="5"/>
  <c r="G471" i="5"/>
  <c r="G472" i="5"/>
  <c r="G473" i="5"/>
  <c r="G474" i="5"/>
  <c r="G475" i="5"/>
  <c r="G476" i="5"/>
  <c r="G477" i="5"/>
  <c r="G478" i="5"/>
  <c r="G479" i="5"/>
  <c r="G480" i="5"/>
  <c r="G481" i="5"/>
  <c r="G482" i="5"/>
  <c r="G483" i="5"/>
  <c r="G484" i="5"/>
  <c r="G485" i="5"/>
  <c r="G486" i="5"/>
  <c r="G487" i="5"/>
  <c r="G488" i="5"/>
  <c r="G489" i="5"/>
  <c r="G490" i="5"/>
  <c r="G491" i="5"/>
  <c r="G492" i="5"/>
  <c r="G493" i="5"/>
  <c r="G494" i="5"/>
  <c r="G495" i="5"/>
  <c r="G496" i="5"/>
  <c r="G497" i="5"/>
  <c r="G498" i="5"/>
  <c r="G499" i="5"/>
  <c r="G500" i="5"/>
  <c r="G501" i="5"/>
  <c r="G502" i="5"/>
  <c r="G503" i="5"/>
  <c r="G504" i="5"/>
  <c r="G505" i="5"/>
  <c r="G506" i="5"/>
  <c r="G507" i="5"/>
  <c r="G508" i="5"/>
  <c r="G509" i="5"/>
  <c r="G510" i="5"/>
  <c r="G511" i="5"/>
  <c r="G512" i="5"/>
  <c r="G513" i="5"/>
  <c r="G514" i="5"/>
  <c r="G515" i="5"/>
  <c r="G516" i="5"/>
  <c r="G517" i="5"/>
  <c r="G518" i="5"/>
  <c r="G519" i="5"/>
  <c r="G520" i="5"/>
  <c r="G521" i="5"/>
  <c r="G522" i="5"/>
  <c r="G523" i="5"/>
  <c r="G524" i="5"/>
  <c r="G525" i="5"/>
  <c r="G526" i="5"/>
  <c r="G527" i="5"/>
  <c r="G528" i="5"/>
  <c r="G529" i="5"/>
  <c r="G530" i="5"/>
  <c r="G531" i="5"/>
  <c r="G532" i="5"/>
  <c r="G533" i="5"/>
  <c r="G534" i="5"/>
  <c r="G535" i="5"/>
  <c r="G536" i="5"/>
  <c r="G537" i="5"/>
  <c r="G538" i="5"/>
  <c r="G539" i="5"/>
  <c r="G540" i="5"/>
  <c r="G541" i="5"/>
  <c r="G542" i="5"/>
  <c r="G543" i="5"/>
  <c r="G544" i="5"/>
  <c r="G545" i="5"/>
  <c r="G546" i="5"/>
  <c r="G547" i="5"/>
  <c r="G548" i="5"/>
  <c r="G549" i="5"/>
  <c r="G550" i="5"/>
  <c r="G551" i="5"/>
  <c r="G552" i="5"/>
  <c r="G553" i="5"/>
  <c r="G554" i="5"/>
  <c r="G555" i="5"/>
  <c r="G556" i="5"/>
  <c r="G557" i="5"/>
  <c r="G558" i="5"/>
  <c r="G559" i="5"/>
  <c r="G560" i="5"/>
  <c r="G561" i="5"/>
  <c r="G562" i="5"/>
  <c r="G563" i="5"/>
  <c r="G564" i="5"/>
  <c r="G565" i="5"/>
  <c r="G566" i="5"/>
  <c r="G567" i="5"/>
  <c r="G568" i="5"/>
  <c r="G569" i="5"/>
  <c r="G570" i="5"/>
  <c r="G571" i="5"/>
  <c r="G572" i="5"/>
  <c r="G573" i="5"/>
  <c r="G574" i="5"/>
  <c r="G575" i="5"/>
  <c r="G576" i="5"/>
  <c r="G577" i="5"/>
  <c r="G578" i="5"/>
  <c r="G579" i="5"/>
  <c r="G580" i="5"/>
  <c r="G581" i="5"/>
  <c r="G582" i="5"/>
  <c r="G583" i="5"/>
  <c r="G584" i="5"/>
  <c r="G585" i="5"/>
  <c r="G586" i="5"/>
  <c r="G587" i="5"/>
  <c r="G588" i="5"/>
  <c r="G589" i="5"/>
  <c r="G590" i="5"/>
  <c r="G591" i="5"/>
  <c r="G592" i="5"/>
  <c r="G593" i="5"/>
  <c r="G594" i="5"/>
  <c r="G595" i="5"/>
  <c r="G596" i="5"/>
  <c r="G597" i="5"/>
  <c r="G598" i="5"/>
  <c r="G599" i="5"/>
  <c r="G600" i="5"/>
  <c r="G601" i="5"/>
  <c r="G602" i="5"/>
  <c r="G603" i="5"/>
  <c r="G604" i="5"/>
  <c r="G605" i="5"/>
  <c r="G606" i="5"/>
  <c r="G607" i="5"/>
  <c r="G608" i="5"/>
  <c r="G609" i="5"/>
  <c r="G610" i="5"/>
  <c r="G611" i="5"/>
  <c r="G612" i="5"/>
  <c r="G613" i="5"/>
  <c r="G614" i="5"/>
  <c r="G615" i="5"/>
  <c r="G616" i="5"/>
  <c r="G617" i="5"/>
  <c r="G618" i="5"/>
  <c r="G619" i="5"/>
  <c r="G620" i="5"/>
  <c r="G621" i="5"/>
  <c r="G622" i="5"/>
  <c r="G623" i="5"/>
  <c r="G624" i="5"/>
  <c r="G625" i="5"/>
  <c r="G626" i="5"/>
  <c r="G627" i="5"/>
  <c r="G628" i="5"/>
  <c r="G629" i="5"/>
  <c r="G630" i="5"/>
  <c r="G631" i="5"/>
  <c r="G632" i="5"/>
  <c r="G633" i="5"/>
  <c r="G634" i="5"/>
  <c r="G635" i="5"/>
  <c r="G636" i="5"/>
  <c r="G637" i="5"/>
  <c r="G638" i="5"/>
  <c r="G639" i="5"/>
  <c r="G640" i="5"/>
  <c r="G641" i="5"/>
  <c r="G642" i="5"/>
  <c r="G643" i="5"/>
  <c r="G644" i="5"/>
  <c r="G645" i="5"/>
  <c r="G646" i="5"/>
  <c r="G647" i="5"/>
  <c r="G648" i="5"/>
  <c r="G649" i="5"/>
  <c r="G650" i="5"/>
  <c r="G651" i="5"/>
  <c r="G652" i="5"/>
  <c r="G653" i="5"/>
  <c r="G654" i="5"/>
  <c r="G655" i="5"/>
  <c r="G656" i="5"/>
  <c r="G657" i="5"/>
  <c r="G658" i="5"/>
  <c r="G659" i="5"/>
  <c r="G660" i="5"/>
  <c r="G661" i="5"/>
  <c r="G662" i="5"/>
  <c r="G663" i="5"/>
  <c r="G664" i="5"/>
  <c r="G665" i="5"/>
  <c r="G666" i="5"/>
  <c r="G667" i="5"/>
  <c r="G668" i="5"/>
  <c r="G669" i="5"/>
  <c r="G670" i="5"/>
  <c r="G671" i="5"/>
  <c r="G672" i="5"/>
  <c r="G673" i="5"/>
  <c r="G674" i="5"/>
  <c r="G675" i="5"/>
  <c r="G676" i="5"/>
  <c r="G677" i="5"/>
  <c r="G678" i="5"/>
  <c r="G679" i="5"/>
  <c r="G680" i="5"/>
  <c r="G681" i="5"/>
  <c r="G682" i="5"/>
  <c r="G683" i="5"/>
  <c r="G684" i="5"/>
  <c r="G685" i="5"/>
  <c r="G686" i="5"/>
  <c r="G687" i="5"/>
  <c r="G688" i="5"/>
  <c r="G689" i="5"/>
  <c r="G690" i="5"/>
  <c r="G691" i="5"/>
  <c r="G692" i="5"/>
  <c r="G693" i="5"/>
  <c r="G694" i="5"/>
  <c r="G695" i="5"/>
  <c r="G696" i="5"/>
  <c r="G697" i="5"/>
  <c r="G698" i="5"/>
  <c r="G699" i="5"/>
  <c r="G700" i="5"/>
  <c r="G701" i="5"/>
  <c r="G702" i="5"/>
  <c r="G703" i="5"/>
  <c r="G704" i="5"/>
  <c r="G705" i="5"/>
  <c r="G706" i="5"/>
  <c r="G707" i="5"/>
  <c r="G708" i="5"/>
  <c r="G709" i="5"/>
  <c r="G710" i="5"/>
  <c r="G711" i="5"/>
  <c r="G712" i="5"/>
  <c r="G713" i="5"/>
  <c r="G714" i="5"/>
  <c r="G715" i="5"/>
  <c r="G716" i="5"/>
  <c r="G717" i="5"/>
  <c r="G718" i="5"/>
  <c r="G719" i="5"/>
  <c r="G720" i="5"/>
  <c r="G721" i="5"/>
  <c r="G722" i="5"/>
  <c r="G723" i="5"/>
  <c r="G724" i="5"/>
  <c r="G725" i="5"/>
  <c r="G726" i="5"/>
  <c r="G727" i="5"/>
  <c r="G728" i="5"/>
  <c r="G729" i="5"/>
  <c r="G730" i="5"/>
  <c r="G731" i="5"/>
  <c r="G732" i="5"/>
  <c r="G733" i="5"/>
  <c r="G734" i="5"/>
  <c r="G735" i="5"/>
  <c r="G736" i="5"/>
  <c r="G737" i="5"/>
  <c r="G738" i="5"/>
  <c r="G739" i="5"/>
  <c r="G740" i="5"/>
  <c r="G741" i="5"/>
  <c r="G742" i="5"/>
  <c r="G743" i="5"/>
  <c r="G744" i="5"/>
  <c r="G745" i="5"/>
  <c r="G746" i="5"/>
  <c r="G747" i="5"/>
  <c r="G748" i="5"/>
  <c r="G749" i="5"/>
  <c r="G750" i="5"/>
  <c r="G751" i="5"/>
  <c r="G752" i="5"/>
  <c r="G753" i="5"/>
  <c r="G754" i="5"/>
  <c r="G755" i="5"/>
  <c r="G756" i="5"/>
  <c r="G757" i="5"/>
  <c r="G758" i="5"/>
  <c r="G759" i="5"/>
  <c r="G760" i="5"/>
  <c r="G761" i="5"/>
  <c r="G762" i="5"/>
  <c r="G763" i="5"/>
  <c r="G764" i="5"/>
  <c r="G765" i="5"/>
  <c r="G766" i="5"/>
  <c r="G767" i="5"/>
  <c r="G768" i="5"/>
  <c r="G769" i="5"/>
  <c r="G770" i="5"/>
  <c r="G771" i="5"/>
  <c r="G772" i="5"/>
  <c r="G773" i="5"/>
  <c r="G774" i="5"/>
  <c r="G775" i="5"/>
  <c r="G776" i="5"/>
  <c r="G777" i="5"/>
  <c r="G778" i="5"/>
  <c r="G779" i="5"/>
  <c r="G780" i="5"/>
  <c r="G781" i="5"/>
  <c r="G782" i="5"/>
  <c r="G783" i="5"/>
  <c r="G784" i="5"/>
  <c r="G785" i="5"/>
  <c r="G786" i="5"/>
  <c r="G787" i="5"/>
  <c r="G788" i="5"/>
  <c r="G789" i="5"/>
  <c r="G790" i="5"/>
  <c r="G791" i="5"/>
  <c r="G792" i="5"/>
  <c r="G793" i="5"/>
  <c r="G794" i="5"/>
  <c r="G795" i="5"/>
  <c r="G796" i="5"/>
  <c r="G797" i="5"/>
  <c r="G798" i="5"/>
  <c r="G799" i="5"/>
  <c r="G800" i="5"/>
  <c r="G801" i="5"/>
  <c r="G802" i="5"/>
  <c r="G803" i="5"/>
  <c r="G804" i="5"/>
  <c r="G805" i="5"/>
  <c r="G806" i="5"/>
  <c r="G807" i="5"/>
  <c r="G808" i="5"/>
  <c r="G809" i="5"/>
  <c r="G810" i="5"/>
  <c r="G811" i="5"/>
  <c r="G812" i="5"/>
  <c r="G813" i="5"/>
  <c r="G814" i="5"/>
  <c r="G815" i="5"/>
  <c r="G816" i="5"/>
  <c r="G817" i="5"/>
  <c r="G818" i="5"/>
  <c r="G819" i="5"/>
  <c r="G820" i="5"/>
  <c r="G821" i="5"/>
  <c r="G822" i="5"/>
  <c r="G823" i="5"/>
  <c r="G824" i="5"/>
  <c r="G825" i="5"/>
  <c r="G826" i="5"/>
  <c r="G827" i="5"/>
  <c r="G828" i="5"/>
  <c r="G829" i="5"/>
  <c r="G830" i="5"/>
  <c r="G831" i="5"/>
  <c r="G832" i="5"/>
  <c r="G833" i="5"/>
  <c r="G834" i="5"/>
  <c r="G835" i="5"/>
  <c r="G836" i="5"/>
  <c r="G837" i="5"/>
  <c r="G838" i="5"/>
  <c r="G839" i="5"/>
  <c r="G840" i="5"/>
  <c r="G841" i="5"/>
  <c r="G842" i="5"/>
  <c r="G843" i="5"/>
  <c r="G844" i="5"/>
  <c r="G845" i="5"/>
  <c r="G846" i="5"/>
  <c r="G847" i="5"/>
  <c r="G848" i="5"/>
  <c r="G849" i="5"/>
  <c r="G850" i="5"/>
  <c r="G851" i="5"/>
  <c r="G852" i="5"/>
  <c r="G853" i="5"/>
  <c r="G854" i="5"/>
  <c r="G855" i="5"/>
  <c r="G856" i="5"/>
  <c r="G857" i="5"/>
  <c r="G858" i="5"/>
  <c r="G859" i="5"/>
  <c r="G860" i="5"/>
  <c r="G861" i="5"/>
  <c r="G862" i="5"/>
  <c r="G863" i="5"/>
  <c r="G864" i="5"/>
  <c r="G865" i="5"/>
  <c r="G866" i="5"/>
  <c r="G867" i="5"/>
  <c r="G868" i="5"/>
  <c r="G869" i="5"/>
  <c r="G870" i="5"/>
  <c r="G871" i="5"/>
  <c r="G872" i="5"/>
  <c r="G873" i="5"/>
  <c r="G874" i="5"/>
  <c r="G875" i="5"/>
  <c r="G876" i="5"/>
  <c r="G877" i="5"/>
  <c r="G878" i="5"/>
  <c r="G879" i="5"/>
  <c r="G880" i="5"/>
  <c r="G881" i="5"/>
  <c r="G882" i="5"/>
  <c r="G883" i="5"/>
  <c r="G884" i="5"/>
  <c r="G885" i="5"/>
  <c r="G886" i="5"/>
  <c r="G887" i="5"/>
  <c r="G888" i="5"/>
  <c r="G889" i="5"/>
  <c r="G890" i="5"/>
  <c r="G891" i="5"/>
  <c r="G892" i="5"/>
  <c r="G893" i="5"/>
  <c r="G894" i="5"/>
  <c r="G895" i="5"/>
  <c r="G896" i="5"/>
  <c r="G897" i="5"/>
  <c r="G898" i="5"/>
  <c r="G899" i="5"/>
  <c r="G900" i="5"/>
  <c r="G901" i="5"/>
  <c r="G902" i="5"/>
  <c r="G903" i="5"/>
  <c r="G904" i="5"/>
  <c r="G905" i="5"/>
  <c r="G906" i="5"/>
  <c r="G907" i="5"/>
  <c r="G908" i="5"/>
  <c r="G909" i="5"/>
  <c r="G910" i="5"/>
  <c r="G911" i="5"/>
  <c r="G912" i="5"/>
  <c r="G913" i="5"/>
  <c r="G914" i="5"/>
  <c r="G915" i="5"/>
  <c r="G916" i="5"/>
  <c r="G917" i="5"/>
  <c r="G918" i="5"/>
  <c r="G919" i="5"/>
  <c r="G920" i="5"/>
  <c r="G921" i="5"/>
  <c r="G922" i="5"/>
  <c r="G923" i="5"/>
  <c r="G924" i="5"/>
  <c r="G925" i="5"/>
  <c r="G926" i="5"/>
  <c r="G927" i="5"/>
  <c r="G928" i="5"/>
  <c r="G929" i="5"/>
  <c r="G930" i="5"/>
  <c r="G931" i="5"/>
  <c r="G932" i="5"/>
  <c r="G933" i="5"/>
  <c r="G934" i="5"/>
  <c r="G935" i="5"/>
  <c r="G936" i="5"/>
  <c r="G937" i="5"/>
  <c r="G938" i="5"/>
  <c r="G939" i="5"/>
  <c r="G940" i="5"/>
  <c r="G941" i="5"/>
  <c r="G942" i="5"/>
  <c r="G943" i="5"/>
  <c r="G944" i="5"/>
  <c r="G945" i="5"/>
  <c r="G946" i="5"/>
  <c r="G947" i="5"/>
  <c r="G948" i="5"/>
  <c r="G949" i="5"/>
  <c r="G950" i="5"/>
  <c r="G951" i="5"/>
  <c r="G952" i="5"/>
  <c r="G953" i="5"/>
  <c r="G954" i="5"/>
  <c r="G955" i="5"/>
  <c r="G956" i="5"/>
  <c r="G957" i="5"/>
  <c r="G958" i="5"/>
  <c r="G959" i="5"/>
  <c r="G960" i="5"/>
  <c r="G961" i="5"/>
  <c r="G962" i="5"/>
  <c r="G963" i="5"/>
  <c r="G964" i="5"/>
  <c r="G965" i="5"/>
  <c r="G966" i="5"/>
  <c r="G967" i="5"/>
  <c r="G968" i="5"/>
  <c r="G969" i="5"/>
  <c r="G970" i="5"/>
  <c r="G971" i="5"/>
  <c r="G972" i="5"/>
  <c r="G973" i="5"/>
  <c r="G974" i="5"/>
  <c r="G975" i="5"/>
  <c r="G976" i="5"/>
  <c r="G977" i="5"/>
  <c r="G978" i="5"/>
  <c r="G979" i="5"/>
  <c r="G980" i="5"/>
  <c r="G981" i="5"/>
  <c r="G982" i="5"/>
  <c r="G983" i="5"/>
  <c r="G984" i="5"/>
  <c r="G985" i="5"/>
  <c r="G986" i="5"/>
  <c r="G987" i="5"/>
  <c r="G988" i="5"/>
  <c r="G989" i="5"/>
  <c r="G990" i="5"/>
  <c r="G991" i="5"/>
  <c r="G992" i="5"/>
  <c r="G993" i="5"/>
  <c r="G994" i="5"/>
  <c r="G995" i="5"/>
  <c r="G996" i="5"/>
  <c r="G997" i="5"/>
  <c r="G998" i="5"/>
  <c r="G999" i="5"/>
  <c r="G1000" i="5"/>
  <c r="G1001" i="5"/>
  <c r="G1002" i="5"/>
  <c r="G1003" i="5"/>
  <c r="G1004" i="5"/>
  <c r="G1005" i="5"/>
  <c r="G1006" i="5"/>
  <c r="G1007" i="5"/>
  <c r="G1008" i="5"/>
  <c r="G1009" i="5"/>
  <c r="G1010" i="5"/>
  <c r="G1011" i="5"/>
  <c r="G1012" i="5"/>
  <c r="G1013" i="5"/>
  <c r="G1014" i="5"/>
  <c r="G1015" i="5"/>
  <c r="G1016" i="5"/>
  <c r="G1017" i="5"/>
  <c r="G1018" i="5"/>
  <c r="G1019" i="5"/>
  <c r="G1020" i="5"/>
  <c r="G1021" i="5"/>
  <c r="G1022" i="5"/>
  <c r="G1023" i="5"/>
  <c r="G1024" i="5"/>
  <c r="G1025" i="5"/>
  <c r="G1026" i="5"/>
  <c r="G1027" i="5"/>
  <c r="G1028" i="5"/>
  <c r="G1029" i="5"/>
  <c r="G1030" i="5"/>
  <c r="G1031" i="5"/>
  <c r="G1032" i="5"/>
  <c r="G1033" i="5"/>
  <c r="G1034" i="5"/>
  <c r="G1035" i="5"/>
  <c r="G1036" i="5"/>
  <c r="G1037" i="5"/>
  <c r="G1038" i="5"/>
  <c r="G1039" i="5"/>
  <c r="G1040" i="5"/>
  <c r="G1041" i="5"/>
  <c r="G1042" i="5"/>
  <c r="G1043" i="5"/>
  <c r="G1044" i="5"/>
  <c r="G1045" i="5"/>
  <c r="G1046" i="5"/>
  <c r="G1047" i="5"/>
  <c r="G1048" i="5"/>
  <c r="G1049" i="5"/>
  <c r="G1050" i="5"/>
  <c r="F377" i="5"/>
  <c r="F378" i="5"/>
  <c r="F379" i="5"/>
  <c r="F380" i="5"/>
  <c r="F381" i="5"/>
  <c r="F382" i="5"/>
  <c r="F383" i="5"/>
  <c r="F384" i="5"/>
  <c r="F385" i="5"/>
  <c r="F386" i="5"/>
  <c r="F387" i="5"/>
  <c r="F388" i="5"/>
  <c r="F389" i="5"/>
  <c r="F390" i="5"/>
  <c r="F391" i="5"/>
  <c r="F392" i="5"/>
  <c r="F393" i="5"/>
  <c r="F394" i="5"/>
  <c r="F395" i="5"/>
  <c r="F396" i="5"/>
  <c r="F397" i="5"/>
  <c r="F398" i="5"/>
  <c r="F399" i="5"/>
  <c r="F400" i="5"/>
  <c r="F401" i="5"/>
  <c r="F402" i="5"/>
  <c r="F403" i="5"/>
  <c r="F404" i="5"/>
  <c r="F405" i="5"/>
  <c r="F406" i="5"/>
  <c r="F407" i="5"/>
  <c r="F408" i="5"/>
  <c r="F409" i="5"/>
  <c r="F410" i="5"/>
  <c r="F411" i="5"/>
  <c r="F412" i="5"/>
  <c r="F413" i="5"/>
  <c r="F414" i="5"/>
  <c r="F415" i="5"/>
  <c r="F416" i="5"/>
  <c r="F417" i="5"/>
  <c r="F418" i="5"/>
  <c r="F419" i="5"/>
  <c r="F420" i="5"/>
  <c r="F421" i="5"/>
  <c r="F422" i="5"/>
  <c r="F423" i="5"/>
  <c r="F424" i="5"/>
  <c r="F425" i="5"/>
  <c r="F426" i="5"/>
  <c r="F427" i="5"/>
  <c r="F428" i="5"/>
  <c r="F429" i="5"/>
  <c r="F430" i="5"/>
  <c r="F431" i="5"/>
  <c r="F432" i="5"/>
  <c r="F433" i="5"/>
  <c r="F434" i="5"/>
  <c r="F435" i="5"/>
  <c r="F436" i="5"/>
  <c r="F437" i="5"/>
  <c r="F438" i="5"/>
  <c r="F439" i="5"/>
  <c r="F440" i="5"/>
  <c r="F441" i="5"/>
  <c r="F442" i="5"/>
  <c r="F443" i="5"/>
  <c r="F444" i="5"/>
  <c r="F445" i="5"/>
  <c r="F446" i="5"/>
  <c r="F447" i="5"/>
  <c r="F448" i="5"/>
  <c r="F449" i="5"/>
  <c r="F450" i="5"/>
  <c r="F451" i="5"/>
  <c r="F452" i="5"/>
  <c r="F453" i="5"/>
  <c r="F454" i="5"/>
  <c r="F455" i="5"/>
  <c r="F456" i="5"/>
  <c r="F457" i="5"/>
  <c r="F458" i="5"/>
  <c r="F459" i="5"/>
  <c r="F460" i="5"/>
  <c r="F461" i="5"/>
  <c r="F462" i="5"/>
  <c r="F463" i="5"/>
  <c r="F464" i="5"/>
  <c r="F465" i="5"/>
  <c r="F466" i="5"/>
  <c r="F467" i="5"/>
  <c r="F468" i="5"/>
  <c r="F469" i="5"/>
  <c r="F470" i="5"/>
  <c r="F471" i="5"/>
  <c r="F472" i="5"/>
  <c r="F473" i="5"/>
  <c r="F474" i="5"/>
  <c r="F475" i="5"/>
  <c r="F476" i="5"/>
  <c r="F477" i="5"/>
  <c r="F478" i="5"/>
  <c r="F479" i="5"/>
  <c r="F480" i="5"/>
  <c r="F481" i="5"/>
  <c r="F482" i="5"/>
  <c r="F483" i="5"/>
  <c r="F484" i="5"/>
  <c r="F485" i="5"/>
  <c r="F486" i="5"/>
  <c r="F487" i="5"/>
  <c r="F488" i="5"/>
  <c r="F489" i="5"/>
  <c r="F490" i="5"/>
  <c r="F491" i="5"/>
  <c r="F492" i="5"/>
  <c r="F493" i="5"/>
  <c r="F494" i="5"/>
  <c r="F495" i="5"/>
  <c r="F496" i="5"/>
  <c r="F497" i="5"/>
  <c r="F498" i="5"/>
  <c r="F499" i="5"/>
  <c r="F500" i="5"/>
  <c r="F501" i="5"/>
  <c r="F502" i="5"/>
  <c r="F503" i="5"/>
  <c r="F504" i="5"/>
  <c r="F505" i="5"/>
  <c r="F506" i="5"/>
  <c r="F507" i="5"/>
  <c r="F508" i="5"/>
  <c r="F509" i="5"/>
  <c r="F510" i="5"/>
  <c r="F511" i="5"/>
  <c r="F512" i="5"/>
  <c r="F513" i="5"/>
  <c r="F514" i="5"/>
  <c r="F515" i="5"/>
  <c r="F516" i="5"/>
  <c r="F517" i="5"/>
  <c r="F518" i="5"/>
  <c r="F519" i="5"/>
  <c r="F520" i="5"/>
  <c r="F521" i="5"/>
  <c r="F522" i="5"/>
  <c r="F523" i="5"/>
  <c r="F524" i="5"/>
  <c r="F525" i="5"/>
  <c r="F526" i="5"/>
  <c r="F527" i="5"/>
  <c r="F528" i="5"/>
  <c r="F529" i="5"/>
  <c r="F530" i="5"/>
  <c r="F531" i="5"/>
  <c r="F532" i="5"/>
  <c r="F533" i="5"/>
  <c r="F534" i="5"/>
  <c r="F535" i="5"/>
  <c r="F536" i="5"/>
  <c r="F537" i="5"/>
  <c r="F538" i="5"/>
  <c r="F539" i="5"/>
  <c r="F540" i="5"/>
  <c r="F541" i="5"/>
  <c r="F542" i="5"/>
  <c r="F543" i="5"/>
  <c r="F544" i="5"/>
  <c r="F545" i="5"/>
  <c r="F546" i="5"/>
  <c r="F547" i="5"/>
  <c r="F548" i="5"/>
  <c r="F549" i="5"/>
  <c r="F550" i="5"/>
  <c r="F551" i="5"/>
  <c r="F552" i="5"/>
  <c r="F553" i="5"/>
  <c r="F554" i="5"/>
  <c r="F555" i="5"/>
  <c r="F556" i="5"/>
  <c r="F557" i="5"/>
  <c r="F558" i="5"/>
  <c r="F559" i="5"/>
  <c r="F560" i="5"/>
  <c r="F561" i="5"/>
  <c r="F562" i="5"/>
  <c r="F563" i="5"/>
  <c r="F564" i="5"/>
  <c r="F565" i="5"/>
  <c r="F566" i="5"/>
  <c r="F567" i="5"/>
  <c r="F568" i="5"/>
  <c r="F569" i="5"/>
  <c r="F570" i="5"/>
  <c r="F571" i="5"/>
  <c r="F572" i="5"/>
  <c r="F573" i="5"/>
  <c r="F574" i="5"/>
  <c r="F575" i="5"/>
  <c r="F576" i="5"/>
  <c r="F577" i="5"/>
  <c r="F578" i="5"/>
  <c r="F579" i="5"/>
  <c r="F580" i="5"/>
  <c r="F581" i="5"/>
  <c r="F582" i="5"/>
  <c r="F583" i="5"/>
  <c r="F584" i="5"/>
  <c r="F585" i="5"/>
  <c r="F586" i="5"/>
  <c r="F587" i="5"/>
  <c r="F588" i="5"/>
  <c r="F589" i="5"/>
  <c r="F590" i="5"/>
  <c r="F591" i="5"/>
  <c r="F592" i="5"/>
  <c r="F593" i="5"/>
  <c r="F594" i="5"/>
  <c r="F595" i="5"/>
  <c r="F596" i="5"/>
  <c r="F597" i="5"/>
  <c r="F598" i="5"/>
  <c r="F599" i="5"/>
  <c r="F600" i="5"/>
  <c r="F601" i="5"/>
  <c r="F602" i="5"/>
  <c r="F603" i="5"/>
  <c r="F604" i="5"/>
  <c r="F605" i="5"/>
  <c r="F606" i="5"/>
  <c r="F607" i="5"/>
  <c r="F608" i="5"/>
  <c r="F609" i="5"/>
  <c r="F610" i="5"/>
  <c r="F611" i="5"/>
  <c r="F612" i="5"/>
  <c r="F613" i="5"/>
  <c r="F614" i="5"/>
  <c r="F615" i="5"/>
  <c r="F616" i="5"/>
  <c r="F617" i="5"/>
  <c r="F618" i="5"/>
  <c r="F619" i="5"/>
  <c r="F620" i="5"/>
  <c r="F621" i="5"/>
  <c r="F622" i="5"/>
  <c r="F623" i="5"/>
  <c r="F624" i="5"/>
  <c r="F625" i="5"/>
  <c r="F626" i="5"/>
  <c r="F627" i="5"/>
  <c r="F628" i="5"/>
  <c r="F629" i="5"/>
  <c r="F630" i="5"/>
  <c r="F631" i="5"/>
  <c r="F632" i="5"/>
  <c r="F633" i="5"/>
  <c r="F634" i="5"/>
  <c r="F635" i="5"/>
  <c r="F636" i="5"/>
  <c r="F637" i="5"/>
  <c r="F638" i="5"/>
  <c r="F639" i="5"/>
  <c r="F640" i="5"/>
  <c r="F641" i="5"/>
  <c r="F642" i="5"/>
  <c r="F643" i="5"/>
  <c r="F644" i="5"/>
  <c r="F645" i="5"/>
  <c r="F646" i="5"/>
  <c r="F647" i="5"/>
  <c r="F648" i="5"/>
  <c r="F649" i="5"/>
  <c r="F650" i="5"/>
  <c r="F651" i="5"/>
  <c r="F652" i="5"/>
  <c r="F653" i="5"/>
  <c r="F654" i="5"/>
  <c r="F655" i="5"/>
  <c r="F656" i="5"/>
  <c r="F657" i="5"/>
  <c r="F658" i="5"/>
  <c r="F659" i="5"/>
  <c r="F660" i="5"/>
  <c r="F661" i="5"/>
  <c r="F662" i="5"/>
  <c r="F663" i="5"/>
  <c r="F664" i="5"/>
  <c r="F665" i="5"/>
  <c r="F666" i="5"/>
  <c r="F667" i="5"/>
  <c r="F668" i="5"/>
  <c r="F669" i="5"/>
  <c r="F670" i="5"/>
  <c r="F671" i="5"/>
  <c r="F672" i="5"/>
  <c r="F673" i="5"/>
  <c r="F674" i="5"/>
  <c r="F675" i="5"/>
  <c r="F676" i="5"/>
  <c r="F677" i="5"/>
  <c r="F678" i="5"/>
  <c r="F679" i="5"/>
  <c r="F680" i="5"/>
  <c r="F681" i="5"/>
  <c r="F682" i="5"/>
  <c r="F683" i="5"/>
  <c r="F684" i="5"/>
  <c r="F685" i="5"/>
  <c r="F686" i="5"/>
  <c r="F687" i="5"/>
  <c r="F688" i="5"/>
  <c r="F689" i="5"/>
  <c r="F690" i="5"/>
  <c r="F691" i="5"/>
  <c r="F692" i="5"/>
  <c r="F693" i="5"/>
  <c r="F694" i="5"/>
  <c r="F695" i="5"/>
  <c r="F696" i="5"/>
  <c r="F697" i="5"/>
  <c r="F698" i="5"/>
  <c r="F699" i="5"/>
  <c r="F700" i="5"/>
  <c r="F701" i="5"/>
  <c r="F702" i="5"/>
  <c r="F703" i="5"/>
  <c r="F704" i="5"/>
  <c r="F705" i="5"/>
  <c r="F706" i="5"/>
  <c r="F707" i="5"/>
  <c r="F708" i="5"/>
  <c r="F709" i="5"/>
  <c r="F710" i="5"/>
  <c r="F711" i="5"/>
  <c r="F712" i="5"/>
  <c r="F713" i="5"/>
  <c r="F714" i="5"/>
  <c r="F715" i="5"/>
  <c r="F716" i="5"/>
  <c r="F717" i="5"/>
  <c r="F718" i="5"/>
  <c r="F719" i="5"/>
  <c r="F720" i="5"/>
  <c r="F721" i="5"/>
  <c r="F722" i="5"/>
  <c r="F723" i="5"/>
  <c r="F724" i="5"/>
  <c r="F725" i="5"/>
  <c r="F726" i="5"/>
  <c r="F727" i="5"/>
  <c r="F728" i="5"/>
  <c r="F729" i="5"/>
  <c r="F730" i="5"/>
  <c r="F731" i="5"/>
  <c r="F732" i="5"/>
  <c r="F733" i="5"/>
  <c r="F734" i="5"/>
  <c r="F735" i="5"/>
  <c r="F736" i="5"/>
  <c r="F737" i="5"/>
  <c r="F738" i="5"/>
  <c r="F739" i="5"/>
  <c r="F740" i="5"/>
  <c r="F741" i="5"/>
  <c r="F742" i="5"/>
  <c r="F743" i="5"/>
  <c r="F744" i="5"/>
  <c r="F745" i="5"/>
  <c r="F746" i="5"/>
  <c r="F747" i="5"/>
  <c r="F748" i="5"/>
  <c r="F749" i="5"/>
  <c r="F750" i="5"/>
  <c r="F751" i="5"/>
  <c r="F752" i="5"/>
  <c r="F753" i="5"/>
  <c r="F754" i="5"/>
  <c r="F755" i="5"/>
  <c r="F756" i="5"/>
  <c r="F757" i="5"/>
  <c r="F758" i="5"/>
  <c r="F759" i="5"/>
  <c r="F760" i="5"/>
  <c r="F761" i="5"/>
  <c r="F762" i="5"/>
  <c r="F763" i="5"/>
  <c r="F764" i="5"/>
  <c r="F765" i="5"/>
  <c r="F766" i="5"/>
  <c r="F767" i="5"/>
  <c r="F768" i="5"/>
  <c r="F769" i="5"/>
  <c r="F770" i="5"/>
  <c r="F771" i="5"/>
  <c r="F772" i="5"/>
  <c r="F773" i="5"/>
  <c r="F774" i="5"/>
  <c r="F775" i="5"/>
  <c r="F776" i="5"/>
  <c r="F777" i="5"/>
  <c r="F778" i="5"/>
  <c r="F779" i="5"/>
  <c r="F780" i="5"/>
  <c r="F781" i="5"/>
  <c r="F782" i="5"/>
  <c r="F783" i="5"/>
  <c r="F784" i="5"/>
  <c r="F785" i="5"/>
  <c r="F786" i="5"/>
  <c r="F787" i="5"/>
  <c r="F788" i="5"/>
  <c r="F789" i="5"/>
  <c r="F790" i="5"/>
  <c r="F791" i="5"/>
  <c r="F792" i="5"/>
  <c r="F793" i="5"/>
  <c r="F794" i="5"/>
  <c r="F795" i="5"/>
  <c r="F796" i="5"/>
  <c r="F797" i="5"/>
  <c r="F798" i="5"/>
  <c r="F799" i="5"/>
  <c r="F800" i="5"/>
  <c r="F801" i="5"/>
  <c r="F802" i="5"/>
  <c r="F803" i="5"/>
  <c r="F804" i="5"/>
  <c r="F805" i="5"/>
  <c r="F806" i="5"/>
  <c r="F807" i="5"/>
  <c r="F808" i="5"/>
  <c r="F809" i="5"/>
  <c r="F810" i="5"/>
  <c r="F811" i="5"/>
  <c r="F812" i="5"/>
  <c r="F813" i="5"/>
  <c r="F814" i="5"/>
  <c r="F815" i="5"/>
  <c r="F816" i="5"/>
  <c r="F817" i="5"/>
  <c r="F818" i="5"/>
  <c r="F819" i="5"/>
  <c r="F820" i="5"/>
  <c r="F821" i="5"/>
  <c r="F822" i="5"/>
  <c r="F823" i="5"/>
  <c r="F824" i="5"/>
  <c r="F825" i="5"/>
  <c r="F826" i="5"/>
  <c r="F827" i="5"/>
  <c r="F828" i="5"/>
  <c r="F829" i="5"/>
  <c r="F830" i="5"/>
  <c r="F831" i="5"/>
  <c r="F832" i="5"/>
  <c r="F833" i="5"/>
  <c r="F834" i="5"/>
  <c r="F835" i="5"/>
  <c r="F836" i="5"/>
  <c r="F837" i="5"/>
  <c r="F838" i="5"/>
  <c r="F839" i="5"/>
  <c r="F840" i="5"/>
  <c r="F841" i="5"/>
  <c r="F842" i="5"/>
  <c r="F843" i="5"/>
  <c r="F844" i="5"/>
  <c r="F845" i="5"/>
  <c r="F846" i="5"/>
  <c r="F847" i="5"/>
  <c r="F848" i="5"/>
  <c r="F849" i="5"/>
  <c r="F850" i="5"/>
  <c r="F851" i="5"/>
  <c r="F852" i="5"/>
  <c r="F853" i="5"/>
  <c r="F854" i="5"/>
  <c r="F855" i="5"/>
  <c r="F856" i="5"/>
  <c r="F857" i="5"/>
  <c r="F858" i="5"/>
  <c r="F859" i="5"/>
  <c r="F860" i="5"/>
  <c r="F861" i="5"/>
  <c r="F862" i="5"/>
  <c r="F863" i="5"/>
  <c r="F864" i="5"/>
  <c r="F865" i="5"/>
  <c r="F866" i="5"/>
  <c r="F867" i="5"/>
  <c r="F868" i="5"/>
  <c r="F869" i="5"/>
  <c r="F870" i="5"/>
  <c r="F871" i="5"/>
  <c r="F872" i="5"/>
  <c r="F873" i="5"/>
  <c r="F874" i="5"/>
  <c r="F875" i="5"/>
  <c r="F876" i="5"/>
  <c r="F877" i="5"/>
  <c r="F878" i="5"/>
  <c r="F879" i="5"/>
  <c r="F880" i="5"/>
  <c r="F881" i="5"/>
  <c r="F882" i="5"/>
  <c r="F883" i="5"/>
  <c r="F884" i="5"/>
  <c r="F885" i="5"/>
  <c r="F886" i="5"/>
  <c r="F887" i="5"/>
  <c r="F888" i="5"/>
  <c r="F889" i="5"/>
  <c r="F890" i="5"/>
  <c r="F891" i="5"/>
  <c r="F892" i="5"/>
  <c r="F893" i="5"/>
  <c r="F894" i="5"/>
  <c r="F895" i="5"/>
  <c r="F896" i="5"/>
  <c r="F897" i="5"/>
  <c r="F898" i="5"/>
  <c r="F899" i="5"/>
  <c r="F900" i="5"/>
  <c r="F901" i="5"/>
  <c r="F902" i="5"/>
  <c r="F903" i="5"/>
  <c r="F904" i="5"/>
  <c r="F905" i="5"/>
  <c r="F906" i="5"/>
  <c r="F907" i="5"/>
  <c r="F908" i="5"/>
  <c r="F909" i="5"/>
  <c r="F910" i="5"/>
  <c r="F911" i="5"/>
  <c r="F912" i="5"/>
  <c r="F913" i="5"/>
  <c r="F914" i="5"/>
  <c r="F915" i="5"/>
  <c r="F916" i="5"/>
  <c r="F917" i="5"/>
  <c r="F918" i="5"/>
  <c r="F919" i="5"/>
  <c r="F920" i="5"/>
  <c r="F921" i="5"/>
  <c r="F922" i="5"/>
  <c r="F923" i="5"/>
  <c r="F924" i="5"/>
  <c r="F925" i="5"/>
  <c r="F926" i="5"/>
  <c r="F927" i="5"/>
  <c r="F928" i="5"/>
  <c r="F929" i="5"/>
  <c r="F930" i="5"/>
  <c r="F931" i="5"/>
  <c r="F932" i="5"/>
  <c r="F933" i="5"/>
  <c r="F934" i="5"/>
  <c r="F935" i="5"/>
  <c r="F936" i="5"/>
  <c r="F937" i="5"/>
  <c r="F938" i="5"/>
  <c r="F939" i="5"/>
  <c r="F940" i="5"/>
  <c r="F941" i="5"/>
  <c r="F942" i="5"/>
  <c r="F943" i="5"/>
  <c r="F944" i="5"/>
  <c r="F945" i="5"/>
  <c r="F946" i="5"/>
  <c r="F947" i="5"/>
  <c r="F948" i="5"/>
  <c r="F949" i="5"/>
  <c r="F950" i="5"/>
  <c r="F951" i="5"/>
  <c r="F952" i="5"/>
  <c r="F953" i="5"/>
  <c r="F954" i="5"/>
  <c r="F955" i="5"/>
  <c r="F956" i="5"/>
  <c r="F957" i="5"/>
  <c r="F958" i="5"/>
  <c r="F959" i="5"/>
  <c r="F960" i="5"/>
  <c r="F961" i="5"/>
  <c r="F962" i="5"/>
  <c r="F963" i="5"/>
  <c r="F964" i="5"/>
  <c r="F965" i="5"/>
  <c r="F966" i="5"/>
  <c r="F967" i="5"/>
  <c r="F968" i="5"/>
  <c r="F969" i="5"/>
  <c r="F970" i="5"/>
  <c r="F971" i="5"/>
  <c r="F972" i="5"/>
  <c r="F973" i="5"/>
  <c r="F974" i="5"/>
  <c r="F975" i="5"/>
  <c r="F976" i="5"/>
  <c r="F977" i="5"/>
  <c r="F978" i="5"/>
  <c r="F979" i="5"/>
  <c r="F980" i="5"/>
  <c r="F981" i="5"/>
  <c r="F982" i="5"/>
  <c r="F983" i="5"/>
  <c r="F984" i="5"/>
  <c r="F985" i="5"/>
  <c r="F986" i="5"/>
  <c r="F987" i="5"/>
  <c r="F988" i="5"/>
  <c r="F989" i="5"/>
  <c r="F990" i="5"/>
  <c r="F991" i="5"/>
  <c r="F992" i="5"/>
  <c r="F993" i="5"/>
  <c r="F994" i="5"/>
  <c r="F995" i="5"/>
  <c r="F996" i="5"/>
  <c r="F997" i="5"/>
  <c r="F998" i="5"/>
  <c r="F999" i="5"/>
  <c r="F1000" i="5"/>
  <c r="F1001" i="5"/>
  <c r="F1002" i="5"/>
  <c r="F1003" i="5"/>
  <c r="F1004" i="5"/>
  <c r="F1005" i="5"/>
  <c r="F1006" i="5"/>
  <c r="F1007" i="5"/>
  <c r="F1008" i="5"/>
  <c r="F1009" i="5"/>
  <c r="F1010" i="5"/>
  <c r="F1011" i="5"/>
  <c r="F1012" i="5"/>
  <c r="F1013" i="5"/>
  <c r="F1014" i="5"/>
  <c r="F1015" i="5"/>
  <c r="F1016" i="5"/>
  <c r="F1017" i="5"/>
  <c r="F1018" i="5"/>
  <c r="F1019" i="5"/>
  <c r="F1020" i="5"/>
  <c r="F1021" i="5"/>
  <c r="F1022" i="5"/>
  <c r="F1023" i="5"/>
  <c r="F1024" i="5"/>
  <c r="F1025" i="5"/>
  <c r="F1026" i="5"/>
  <c r="F1027" i="5"/>
  <c r="F1028" i="5"/>
  <c r="F1029" i="5"/>
  <c r="F1030" i="5"/>
  <c r="F1031" i="5"/>
  <c r="F1032" i="5"/>
  <c r="F1033" i="5"/>
  <c r="F1034" i="5"/>
  <c r="F1035" i="5"/>
  <c r="F1036" i="5"/>
  <c r="F1037" i="5"/>
  <c r="F1038" i="5"/>
  <c r="F1039" i="5"/>
  <c r="F1040" i="5"/>
  <c r="F1041" i="5"/>
  <c r="F1042" i="5"/>
  <c r="F1043" i="5"/>
  <c r="F1044" i="5"/>
  <c r="F1045" i="5"/>
  <c r="F1046" i="5"/>
  <c r="F1047" i="5"/>
  <c r="F1048" i="5"/>
  <c r="F1049" i="5"/>
  <c r="F1050" i="5"/>
  <c r="G14" i="5"/>
  <c r="G15" i="5"/>
  <c r="G16" i="5"/>
  <c r="G13" i="5"/>
  <c r="F14" i="5"/>
  <c r="F15" i="5"/>
  <c r="F16" i="5"/>
  <c r="F13" i="5"/>
  <c r="K18" i="5"/>
  <c r="B14" i="5"/>
  <c r="L14" i="5" s="1"/>
  <c r="B15" i="5"/>
  <c r="L15" i="5" s="1"/>
  <c r="B16" i="5"/>
  <c r="K16" i="5" s="1"/>
  <c r="K17" i="5"/>
  <c r="B13" i="5"/>
  <c r="L13" i="5" s="1"/>
  <c r="K654" i="5" l="1"/>
  <c r="K322" i="5"/>
  <c r="L16" i="5"/>
  <c r="K718" i="5"/>
  <c r="K140" i="5"/>
  <c r="K14" i="5"/>
  <c r="K846" i="5"/>
  <c r="K578" i="5"/>
  <c r="L644" i="5"/>
  <c r="K782" i="5"/>
  <c r="K450" i="5"/>
  <c r="K15" i="5"/>
  <c r="K825" i="5"/>
  <c r="K761" i="5"/>
  <c r="K697" i="5"/>
  <c r="K633" i="5"/>
  <c r="K546" i="5"/>
  <c r="K418" i="5"/>
  <c r="K290" i="5"/>
  <c r="K98" i="5"/>
  <c r="L408" i="5"/>
  <c r="K814" i="5"/>
  <c r="K750" i="5"/>
  <c r="K686" i="5"/>
  <c r="K622" i="5"/>
  <c r="K514" i="5"/>
  <c r="K386" i="5"/>
  <c r="K258" i="5"/>
  <c r="K53" i="5"/>
  <c r="L221" i="5"/>
  <c r="K857" i="5"/>
  <c r="K793" i="5"/>
  <c r="K729" i="5"/>
  <c r="K665" i="5"/>
  <c r="K598" i="5"/>
  <c r="K482" i="5"/>
  <c r="K354" i="5"/>
  <c r="K226" i="5"/>
  <c r="K32" i="5"/>
  <c r="L18" i="5"/>
  <c r="L823" i="5"/>
  <c r="K823" i="5"/>
  <c r="L767" i="5"/>
  <c r="K767" i="5"/>
  <c r="L743" i="5"/>
  <c r="K743" i="5"/>
  <c r="L735" i="5"/>
  <c r="K735" i="5"/>
  <c r="L719" i="5"/>
  <c r="K719" i="5"/>
  <c r="L603" i="5"/>
  <c r="K603" i="5"/>
  <c r="K595" i="5"/>
  <c r="L595" i="5"/>
  <c r="L583" i="5"/>
  <c r="K583" i="5"/>
  <c r="L571" i="5"/>
  <c r="K571" i="5"/>
  <c r="K567" i="5"/>
  <c r="L567" i="5"/>
  <c r="L555" i="5"/>
  <c r="K555" i="5"/>
  <c r="K543" i="5"/>
  <c r="L543" i="5"/>
  <c r="K535" i="5"/>
  <c r="L535" i="5"/>
  <c r="L523" i="5"/>
  <c r="K523" i="5"/>
  <c r="K487" i="5"/>
  <c r="L487" i="5"/>
  <c r="L475" i="5"/>
  <c r="K475" i="5"/>
  <c r="K463" i="5"/>
  <c r="L463" i="5"/>
  <c r="K451" i="5"/>
  <c r="L451" i="5"/>
  <c r="L439" i="5"/>
  <c r="K439" i="5"/>
  <c r="K427" i="5"/>
  <c r="L427" i="5"/>
  <c r="L415" i="5"/>
  <c r="K415" i="5"/>
  <c r="K403" i="5"/>
  <c r="L403" i="5"/>
  <c r="K387" i="5"/>
  <c r="L387" i="5"/>
  <c r="K375" i="5"/>
  <c r="L375" i="5"/>
  <c r="L363" i="5"/>
  <c r="K363" i="5"/>
  <c r="L351" i="5"/>
  <c r="K351" i="5"/>
  <c r="L339" i="5"/>
  <c r="K339" i="5"/>
  <c r="L327" i="5"/>
  <c r="K327" i="5"/>
  <c r="L315" i="5"/>
  <c r="K315" i="5"/>
  <c r="L303" i="5"/>
  <c r="K303" i="5"/>
  <c r="L291" i="5"/>
  <c r="K291" i="5"/>
  <c r="L279" i="5"/>
  <c r="K279" i="5"/>
  <c r="L267" i="5"/>
  <c r="K267" i="5"/>
  <c r="L255" i="5"/>
  <c r="K255" i="5"/>
  <c r="L239" i="5"/>
  <c r="K239" i="5"/>
  <c r="L207" i="5"/>
  <c r="K207" i="5"/>
  <c r="L195" i="5"/>
  <c r="K195" i="5"/>
  <c r="L187" i="5"/>
  <c r="K187" i="5"/>
  <c r="L179" i="5"/>
  <c r="K179" i="5"/>
  <c r="L163" i="5"/>
  <c r="K163" i="5"/>
  <c r="L143" i="5"/>
  <c r="K143" i="5"/>
  <c r="L131" i="5"/>
  <c r="K131" i="5"/>
  <c r="L115" i="5"/>
  <c r="K115" i="5"/>
  <c r="L107" i="5"/>
  <c r="K107" i="5"/>
  <c r="L99" i="5"/>
  <c r="K99" i="5"/>
  <c r="L79" i="5"/>
  <c r="K79" i="5"/>
  <c r="L71" i="5"/>
  <c r="K71" i="5"/>
  <c r="L67" i="5"/>
  <c r="K67" i="5"/>
  <c r="L59" i="5"/>
  <c r="K59" i="5"/>
  <c r="L51" i="5"/>
  <c r="K51" i="5"/>
  <c r="L31" i="5"/>
  <c r="K31" i="5"/>
  <c r="L23" i="5"/>
  <c r="K23" i="5"/>
  <c r="K803" i="5"/>
  <c r="L759" i="5"/>
  <c r="L17" i="5"/>
  <c r="L858" i="5"/>
  <c r="K858" i="5"/>
  <c r="L850" i="5"/>
  <c r="K850" i="5"/>
  <c r="L842" i="5"/>
  <c r="K842" i="5"/>
  <c r="L834" i="5"/>
  <c r="K834" i="5"/>
  <c r="L826" i="5"/>
  <c r="K826" i="5"/>
  <c r="L818" i="5"/>
  <c r="K818" i="5"/>
  <c r="L810" i="5"/>
  <c r="K810" i="5"/>
  <c r="L802" i="5"/>
  <c r="K802" i="5"/>
  <c r="L794" i="5"/>
  <c r="K794" i="5"/>
  <c r="L786" i="5"/>
  <c r="K786" i="5"/>
  <c r="L778" i="5"/>
  <c r="K778" i="5"/>
  <c r="L770" i="5"/>
  <c r="K770" i="5"/>
  <c r="L762" i="5"/>
  <c r="K762" i="5"/>
  <c r="L754" i="5"/>
  <c r="K754" i="5"/>
  <c r="L746" i="5"/>
  <c r="K746" i="5"/>
  <c r="L738" i="5"/>
  <c r="K738" i="5"/>
  <c r="L730" i="5"/>
  <c r="K730" i="5"/>
  <c r="L722" i="5"/>
  <c r="K722" i="5"/>
  <c r="L714" i="5"/>
  <c r="K714" i="5"/>
  <c r="L706" i="5"/>
  <c r="K706" i="5"/>
  <c r="L698" i="5"/>
  <c r="K698" i="5"/>
  <c r="L690" i="5"/>
  <c r="K690" i="5"/>
  <c r="L682" i="5"/>
  <c r="K682" i="5"/>
  <c r="L674" i="5"/>
  <c r="K674" i="5"/>
  <c r="L666" i="5"/>
  <c r="K666" i="5"/>
  <c r="L658" i="5"/>
  <c r="K658" i="5"/>
  <c r="L650" i="5"/>
  <c r="K650" i="5"/>
  <c r="L642" i="5"/>
  <c r="K642" i="5"/>
  <c r="L634" i="5"/>
  <c r="K634" i="5"/>
  <c r="L626" i="5"/>
  <c r="K626" i="5"/>
  <c r="L618" i="5"/>
  <c r="K618" i="5"/>
  <c r="L610" i="5"/>
  <c r="K610" i="5"/>
  <c r="L582" i="5"/>
  <c r="K582" i="5"/>
  <c r="L574" i="5"/>
  <c r="K574" i="5"/>
  <c r="L566" i="5"/>
  <c r="K566" i="5"/>
  <c r="L558" i="5"/>
  <c r="K558" i="5"/>
  <c r="L550" i="5"/>
  <c r="K550" i="5"/>
  <c r="L542" i="5"/>
  <c r="K542" i="5"/>
  <c r="L534" i="5"/>
  <c r="K534" i="5"/>
  <c r="L526" i="5"/>
  <c r="K526" i="5"/>
  <c r="L518" i="5"/>
  <c r="K518" i="5"/>
  <c r="L510" i="5"/>
  <c r="K510" i="5"/>
  <c r="L502" i="5"/>
  <c r="K502" i="5"/>
  <c r="L494" i="5"/>
  <c r="K494" i="5"/>
  <c r="L486" i="5"/>
  <c r="K486" i="5"/>
  <c r="L478" i="5"/>
  <c r="K478" i="5"/>
  <c r="L470" i="5"/>
  <c r="K470" i="5"/>
  <c r="L462" i="5"/>
  <c r="K462" i="5"/>
  <c r="L454" i="5"/>
  <c r="K454" i="5"/>
  <c r="L446" i="5"/>
  <c r="K446" i="5"/>
  <c r="K438" i="5"/>
  <c r="L438" i="5"/>
  <c r="L430" i="5"/>
  <c r="K430" i="5"/>
  <c r="L422" i="5"/>
  <c r="K422" i="5"/>
  <c r="L414" i="5"/>
  <c r="K414" i="5"/>
  <c r="L406" i="5"/>
  <c r="K406" i="5"/>
  <c r="K398" i="5"/>
  <c r="L398" i="5"/>
  <c r="L390" i="5"/>
  <c r="K390" i="5"/>
  <c r="L382" i="5"/>
  <c r="K382" i="5"/>
  <c r="L374" i="5"/>
  <c r="K374" i="5"/>
  <c r="L366" i="5"/>
  <c r="K366" i="5"/>
  <c r="L358" i="5"/>
  <c r="K358" i="5"/>
  <c r="L350" i="5"/>
  <c r="K350" i="5"/>
  <c r="L342" i="5"/>
  <c r="K342" i="5"/>
  <c r="L334" i="5"/>
  <c r="K334" i="5"/>
  <c r="L326" i="5"/>
  <c r="K326" i="5"/>
  <c r="L318" i="5"/>
  <c r="K318" i="5"/>
  <c r="K310" i="5"/>
  <c r="L310" i="5"/>
  <c r="L302" i="5"/>
  <c r="K302" i="5"/>
  <c r="L294" i="5"/>
  <c r="K294" i="5"/>
  <c r="L286" i="5"/>
  <c r="K286" i="5"/>
  <c r="L278" i="5"/>
  <c r="K278" i="5"/>
  <c r="L270" i="5"/>
  <c r="K270" i="5"/>
  <c r="L262" i="5"/>
  <c r="K262" i="5"/>
  <c r="L254" i="5"/>
  <c r="K254" i="5"/>
  <c r="L246" i="5"/>
  <c r="K246" i="5"/>
  <c r="L238" i="5"/>
  <c r="K238" i="5"/>
  <c r="L230" i="5"/>
  <c r="K230" i="5"/>
  <c r="L222" i="5"/>
  <c r="K222" i="5"/>
  <c r="K218" i="5"/>
  <c r="L218" i="5"/>
  <c r="L214" i="5"/>
  <c r="K214" i="5"/>
  <c r="L210" i="5"/>
  <c r="K210" i="5"/>
  <c r="L206" i="5"/>
  <c r="K206" i="5"/>
  <c r="L202" i="5"/>
  <c r="K202" i="5"/>
  <c r="L198" i="5"/>
  <c r="K198" i="5"/>
  <c r="L190" i="5"/>
  <c r="K190" i="5"/>
  <c r="L186" i="5"/>
  <c r="K186" i="5"/>
  <c r="L182" i="5"/>
  <c r="K182" i="5"/>
  <c r="L178" i="5"/>
  <c r="K178" i="5"/>
  <c r="L174" i="5"/>
  <c r="K174" i="5"/>
  <c r="L166" i="5"/>
  <c r="K166" i="5"/>
  <c r="L158" i="5"/>
  <c r="K158" i="5"/>
  <c r="L154" i="5"/>
  <c r="K154" i="5"/>
  <c r="L150" i="5"/>
  <c r="K150" i="5"/>
  <c r="L146" i="5"/>
  <c r="K146" i="5"/>
  <c r="L142" i="5"/>
  <c r="K142" i="5"/>
  <c r="L138" i="5"/>
  <c r="K138" i="5"/>
  <c r="L134" i="5"/>
  <c r="K134" i="5"/>
  <c r="L126" i="5"/>
  <c r="K126" i="5"/>
  <c r="L122" i="5"/>
  <c r="K122" i="5"/>
  <c r="L118" i="5"/>
  <c r="K118" i="5"/>
  <c r="L114" i="5"/>
  <c r="K114" i="5"/>
  <c r="L110" i="5"/>
  <c r="K110" i="5"/>
  <c r="L106" i="5"/>
  <c r="K106" i="5"/>
  <c r="L102" i="5"/>
  <c r="K102" i="5"/>
  <c r="L94" i="5"/>
  <c r="K94" i="5"/>
  <c r="L90" i="5"/>
  <c r="K90" i="5"/>
  <c r="L86" i="5"/>
  <c r="K86" i="5"/>
  <c r="L82" i="5"/>
  <c r="K82" i="5"/>
  <c r="L78" i="5"/>
  <c r="K78" i="5"/>
  <c r="L74" i="5"/>
  <c r="K74" i="5"/>
  <c r="L70" i="5"/>
  <c r="K70" i="5"/>
  <c r="L62" i="5"/>
  <c r="K62" i="5"/>
  <c r="K58" i="5"/>
  <c r="L58" i="5"/>
  <c r="K54" i="5"/>
  <c r="L54" i="5"/>
  <c r="L50" i="5"/>
  <c r="K50" i="5"/>
  <c r="L46" i="5"/>
  <c r="K46" i="5"/>
  <c r="K42" i="5"/>
  <c r="L42" i="5"/>
  <c r="L38" i="5"/>
  <c r="K38" i="5"/>
  <c r="L34" i="5"/>
  <c r="K34" i="5"/>
  <c r="L30" i="5"/>
  <c r="K30" i="5"/>
  <c r="K26" i="5"/>
  <c r="L26" i="5"/>
  <c r="K22" i="5"/>
  <c r="L22" i="5"/>
  <c r="K854" i="5"/>
  <c r="K843" i="5"/>
  <c r="K833" i="5"/>
  <c r="K822" i="5"/>
  <c r="K811" i="5"/>
  <c r="K801" i="5"/>
  <c r="K790" i="5"/>
  <c r="K779" i="5"/>
  <c r="K769" i="5"/>
  <c r="K758" i="5"/>
  <c r="K747" i="5"/>
  <c r="K737" i="5"/>
  <c r="K726" i="5"/>
  <c r="K715" i="5"/>
  <c r="K705" i="5"/>
  <c r="K694" i="5"/>
  <c r="K683" i="5"/>
  <c r="K673" i="5"/>
  <c r="K662" i="5"/>
  <c r="K651" i="5"/>
  <c r="K641" i="5"/>
  <c r="K630" i="5"/>
  <c r="K619" i="5"/>
  <c r="K609" i="5"/>
  <c r="K594" i="5"/>
  <c r="K570" i="5"/>
  <c r="K538" i="5"/>
  <c r="K506" i="5"/>
  <c r="K474" i="5"/>
  <c r="K442" i="5"/>
  <c r="K410" i="5"/>
  <c r="K378" i="5"/>
  <c r="K346" i="5"/>
  <c r="K314" i="5"/>
  <c r="K282" i="5"/>
  <c r="K250" i="5"/>
  <c r="K215" i="5"/>
  <c r="K172" i="5"/>
  <c r="K130" i="5"/>
  <c r="K87" i="5"/>
  <c r="K39" i="5"/>
  <c r="L836" i="5"/>
  <c r="L616" i="5"/>
  <c r="L503" i="5"/>
  <c r="L370" i="5"/>
  <c r="L170" i="5"/>
  <c r="L855" i="5"/>
  <c r="K855" i="5"/>
  <c r="L847" i="5"/>
  <c r="K847" i="5"/>
  <c r="L839" i="5"/>
  <c r="K839" i="5"/>
  <c r="L831" i="5"/>
  <c r="K831" i="5"/>
  <c r="L791" i="5"/>
  <c r="K791" i="5"/>
  <c r="L783" i="5"/>
  <c r="K783" i="5"/>
  <c r="L775" i="5"/>
  <c r="K775" i="5"/>
  <c r="L711" i="5"/>
  <c r="K711" i="5"/>
  <c r="L703" i="5"/>
  <c r="K703" i="5"/>
  <c r="K695" i="5"/>
  <c r="L695" i="5"/>
  <c r="L687" i="5"/>
  <c r="K687" i="5"/>
  <c r="L679" i="5"/>
  <c r="K679" i="5"/>
  <c r="L671" i="5"/>
  <c r="K671" i="5"/>
  <c r="L663" i="5"/>
  <c r="K663" i="5"/>
  <c r="L655" i="5"/>
  <c r="K655" i="5"/>
  <c r="L647" i="5"/>
  <c r="K647" i="5"/>
  <c r="L639" i="5"/>
  <c r="K639" i="5"/>
  <c r="K631" i="5"/>
  <c r="L631" i="5"/>
  <c r="L623" i="5"/>
  <c r="K623" i="5"/>
  <c r="L615" i="5"/>
  <c r="K615" i="5"/>
  <c r="K599" i="5"/>
  <c r="L599" i="5"/>
  <c r="L587" i="5"/>
  <c r="K587" i="5"/>
  <c r="L575" i="5"/>
  <c r="K575" i="5"/>
  <c r="K563" i="5"/>
  <c r="L563" i="5"/>
  <c r="K551" i="5"/>
  <c r="L551" i="5"/>
  <c r="L519" i="5"/>
  <c r="K519" i="5"/>
  <c r="L511" i="5"/>
  <c r="K511" i="5"/>
  <c r="K499" i="5"/>
  <c r="L499" i="5"/>
  <c r="L491" i="5"/>
  <c r="K491" i="5"/>
  <c r="K479" i="5"/>
  <c r="L479" i="5"/>
  <c r="K467" i="5"/>
  <c r="L467" i="5"/>
  <c r="L455" i="5"/>
  <c r="K455" i="5"/>
  <c r="L443" i="5"/>
  <c r="K443" i="5"/>
  <c r="L431" i="5"/>
  <c r="K431" i="5"/>
  <c r="L419" i="5"/>
  <c r="K419" i="5"/>
  <c r="L407" i="5"/>
  <c r="K407" i="5"/>
  <c r="K395" i="5"/>
  <c r="L395" i="5"/>
  <c r="L383" i="5"/>
  <c r="K383" i="5"/>
  <c r="L367" i="5"/>
  <c r="K367" i="5"/>
  <c r="L355" i="5"/>
  <c r="K355" i="5"/>
  <c r="L343" i="5"/>
  <c r="K343" i="5"/>
  <c r="L331" i="5"/>
  <c r="K331" i="5"/>
  <c r="L319" i="5"/>
  <c r="K319" i="5"/>
  <c r="L307" i="5"/>
  <c r="K307" i="5"/>
  <c r="L295" i="5"/>
  <c r="K295" i="5"/>
  <c r="L283" i="5"/>
  <c r="K283" i="5"/>
  <c r="L271" i="5"/>
  <c r="K271" i="5"/>
  <c r="L259" i="5"/>
  <c r="K259" i="5"/>
  <c r="L247" i="5"/>
  <c r="K247" i="5"/>
  <c r="L235" i="5"/>
  <c r="K235" i="5"/>
  <c r="L227" i="5"/>
  <c r="K227" i="5"/>
  <c r="L219" i="5"/>
  <c r="K219" i="5"/>
  <c r="L203" i="5"/>
  <c r="K203" i="5"/>
  <c r="L175" i="5"/>
  <c r="K175" i="5"/>
  <c r="L167" i="5"/>
  <c r="K167" i="5"/>
  <c r="L159" i="5"/>
  <c r="K159" i="5"/>
  <c r="L155" i="5"/>
  <c r="K155" i="5"/>
  <c r="L147" i="5"/>
  <c r="K147" i="5"/>
  <c r="L135" i="5"/>
  <c r="K135" i="5"/>
  <c r="L127" i="5"/>
  <c r="K127" i="5"/>
  <c r="L123" i="5"/>
  <c r="K123" i="5"/>
  <c r="L111" i="5"/>
  <c r="K111" i="5"/>
  <c r="L103" i="5"/>
  <c r="K103" i="5"/>
  <c r="L95" i="5"/>
  <c r="K95" i="5"/>
  <c r="L91" i="5"/>
  <c r="K91" i="5"/>
  <c r="L83" i="5"/>
  <c r="K83" i="5"/>
  <c r="L75" i="5"/>
  <c r="K75" i="5"/>
  <c r="L63" i="5"/>
  <c r="K63" i="5"/>
  <c r="L55" i="5"/>
  <c r="K55" i="5"/>
  <c r="L47" i="5"/>
  <c r="K47" i="5"/>
  <c r="L43" i="5"/>
  <c r="K43" i="5"/>
  <c r="L35" i="5"/>
  <c r="K35" i="5"/>
  <c r="L27" i="5"/>
  <c r="K27" i="5"/>
  <c r="K739" i="5"/>
  <c r="K643" i="5"/>
  <c r="K611" i="5"/>
  <c r="K183" i="5"/>
  <c r="L851" i="5"/>
  <c r="L853" i="5"/>
  <c r="K853" i="5"/>
  <c r="L845" i="5"/>
  <c r="K845" i="5"/>
  <c r="L837" i="5"/>
  <c r="K837" i="5"/>
  <c r="K829" i="5"/>
  <c r="L829" i="5"/>
  <c r="L821" i="5"/>
  <c r="K821" i="5"/>
  <c r="L813" i="5"/>
  <c r="K813" i="5"/>
  <c r="L805" i="5"/>
  <c r="K805" i="5"/>
  <c r="L797" i="5"/>
  <c r="K797" i="5"/>
  <c r="L789" i="5"/>
  <c r="K789" i="5"/>
  <c r="L781" i="5"/>
  <c r="K781" i="5"/>
  <c r="L773" i="5"/>
  <c r="K773" i="5"/>
  <c r="L765" i="5"/>
  <c r="K765" i="5"/>
  <c r="L757" i="5"/>
  <c r="K757" i="5"/>
  <c r="L749" i="5"/>
  <c r="K749" i="5"/>
  <c r="L741" i="5"/>
  <c r="K741" i="5"/>
  <c r="L733" i="5"/>
  <c r="K733" i="5"/>
  <c r="L725" i="5"/>
  <c r="K725" i="5"/>
  <c r="L717" i="5"/>
  <c r="K717" i="5"/>
  <c r="L709" i="5"/>
  <c r="K709" i="5"/>
  <c r="L693" i="5"/>
  <c r="K693" i="5"/>
  <c r="L685" i="5"/>
  <c r="K685" i="5"/>
  <c r="L677" i="5"/>
  <c r="K677" i="5"/>
  <c r="L669" i="5"/>
  <c r="K669" i="5"/>
  <c r="L661" i="5"/>
  <c r="K661" i="5"/>
  <c r="L653" i="5"/>
  <c r="K653" i="5"/>
  <c r="L645" i="5"/>
  <c r="K645" i="5"/>
  <c r="K637" i="5"/>
  <c r="L637" i="5"/>
  <c r="L629" i="5"/>
  <c r="K629" i="5"/>
  <c r="L621" i="5"/>
  <c r="K621" i="5"/>
  <c r="L613" i="5"/>
  <c r="K613" i="5"/>
  <c r="L605" i="5"/>
  <c r="K605" i="5"/>
  <c r="L601" i="5"/>
  <c r="K601" i="5"/>
  <c r="L597" i="5"/>
  <c r="K597" i="5"/>
  <c r="L593" i="5"/>
  <c r="K593" i="5"/>
  <c r="L589" i="5"/>
  <c r="K589" i="5"/>
  <c r="L585" i="5"/>
  <c r="K585" i="5"/>
  <c r="L581" i="5"/>
  <c r="K581" i="5"/>
  <c r="L577" i="5"/>
  <c r="K577" i="5"/>
  <c r="K573" i="5"/>
  <c r="L573" i="5"/>
  <c r="L569" i="5"/>
  <c r="K569" i="5"/>
  <c r="L565" i="5"/>
  <c r="K565" i="5"/>
  <c r="L561" i="5"/>
  <c r="K561" i="5"/>
  <c r="L557" i="5"/>
  <c r="K557" i="5"/>
  <c r="L553" i="5"/>
  <c r="K553" i="5"/>
  <c r="L549" i="5"/>
  <c r="K549" i="5"/>
  <c r="L545" i="5"/>
  <c r="K545" i="5"/>
  <c r="L541" i="5"/>
  <c r="K541" i="5"/>
  <c r="L537" i="5"/>
  <c r="K537" i="5"/>
  <c r="L533" i="5"/>
  <c r="K533" i="5"/>
  <c r="L529" i="5"/>
  <c r="K529" i="5"/>
  <c r="L525" i="5"/>
  <c r="K525" i="5"/>
  <c r="L521" i="5"/>
  <c r="K521" i="5"/>
  <c r="L517" i="5"/>
  <c r="K517" i="5"/>
  <c r="L513" i="5"/>
  <c r="K513" i="5"/>
  <c r="L509" i="5"/>
  <c r="K509" i="5"/>
  <c r="L505" i="5"/>
  <c r="K505" i="5"/>
  <c r="L501" i="5"/>
  <c r="K501" i="5"/>
  <c r="L497" i="5"/>
  <c r="K497" i="5"/>
  <c r="L493" i="5"/>
  <c r="K493" i="5"/>
  <c r="L489" i="5"/>
  <c r="K489" i="5"/>
  <c r="L485" i="5"/>
  <c r="K485" i="5"/>
  <c r="L481" i="5"/>
  <c r="K481" i="5"/>
  <c r="L477" i="5"/>
  <c r="K477" i="5"/>
  <c r="L469" i="5"/>
  <c r="K469" i="5"/>
  <c r="L465" i="5"/>
  <c r="K465" i="5"/>
  <c r="L461" i="5"/>
  <c r="K461" i="5"/>
  <c r="L457" i="5"/>
  <c r="K457" i="5"/>
  <c r="L453" i="5"/>
  <c r="K453" i="5"/>
  <c r="L449" i="5"/>
  <c r="K449" i="5"/>
  <c r="L441" i="5"/>
  <c r="K441" i="5"/>
  <c r="L437" i="5"/>
  <c r="K437" i="5"/>
  <c r="L433" i="5"/>
  <c r="K433" i="5"/>
  <c r="L429" i="5"/>
  <c r="K429" i="5"/>
  <c r="L425" i="5"/>
  <c r="K425" i="5"/>
  <c r="L421" i="5"/>
  <c r="K421" i="5"/>
  <c r="L417" i="5"/>
  <c r="K417" i="5"/>
  <c r="L413" i="5"/>
  <c r="K413" i="5"/>
  <c r="L409" i="5"/>
  <c r="K409" i="5"/>
  <c r="L405" i="5"/>
  <c r="K405" i="5"/>
  <c r="L401" i="5"/>
  <c r="K401" i="5"/>
  <c r="L397" i="5"/>
  <c r="K397" i="5"/>
  <c r="L393" i="5"/>
  <c r="K393" i="5"/>
  <c r="L389" i="5"/>
  <c r="K389" i="5"/>
  <c r="L385" i="5"/>
  <c r="K385" i="5"/>
  <c r="L381" i="5"/>
  <c r="K381" i="5"/>
  <c r="L377" i="5"/>
  <c r="K377" i="5"/>
  <c r="L373" i="5"/>
  <c r="K373" i="5"/>
  <c r="L369" i="5"/>
  <c r="K369" i="5"/>
  <c r="L365" i="5"/>
  <c r="K365" i="5"/>
  <c r="L361" i="5"/>
  <c r="K361" i="5"/>
  <c r="L357" i="5"/>
  <c r="K357" i="5"/>
  <c r="L353" i="5"/>
  <c r="K353" i="5"/>
  <c r="K349" i="5"/>
  <c r="L349" i="5"/>
  <c r="L345" i="5"/>
  <c r="K345" i="5"/>
  <c r="L341" i="5"/>
  <c r="K341" i="5"/>
  <c r="L337" i="5"/>
  <c r="K337" i="5"/>
  <c r="L333" i="5"/>
  <c r="K333" i="5"/>
  <c r="L329" i="5"/>
  <c r="K329" i="5"/>
  <c r="L325" i="5"/>
  <c r="K325" i="5"/>
  <c r="L321" i="5"/>
  <c r="K321" i="5"/>
  <c r="L317" i="5"/>
  <c r="K317" i="5"/>
  <c r="L313" i="5"/>
  <c r="K313" i="5"/>
  <c r="L309" i="5"/>
  <c r="K309" i="5"/>
  <c r="L305" i="5"/>
  <c r="K305" i="5"/>
  <c r="L301" i="5"/>
  <c r="K301" i="5"/>
  <c r="L297" i="5"/>
  <c r="K297" i="5"/>
  <c r="L293" i="5"/>
  <c r="K293" i="5"/>
  <c r="L289" i="5"/>
  <c r="K289" i="5"/>
  <c r="L285" i="5"/>
  <c r="K285" i="5"/>
  <c r="L281" i="5"/>
  <c r="K281" i="5"/>
  <c r="L277" i="5"/>
  <c r="K277" i="5"/>
  <c r="L269" i="5"/>
  <c r="K269" i="5"/>
  <c r="L265" i="5"/>
  <c r="K265" i="5"/>
  <c r="L261" i="5"/>
  <c r="K261" i="5"/>
  <c r="L257" i="5"/>
  <c r="K257" i="5"/>
  <c r="L253" i="5"/>
  <c r="K253" i="5"/>
  <c r="L249" i="5"/>
  <c r="K249" i="5"/>
  <c r="L245" i="5"/>
  <c r="K245" i="5"/>
  <c r="L241" i="5"/>
  <c r="K241" i="5"/>
  <c r="L237" i="5"/>
  <c r="K237" i="5"/>
  <c r="L233" i="5"/>
  <c r="K233" i="5"/>
  <c r="L229" i="5"/>
  <c r="K229" i="5"/>
  <c r="K225" i="5"/>
  <c r="L225" i="5"/>
  <c r="L217" i="5"/>
  <c r="K217" i="5"/>
  <c r="L213" i="5"/>
  <c r="K213" i="5"/>
  <c r="K209" i="5"/>
  <c r="L209" i="5"/>
  <c r="L205" i="5"/>
  <c r="K205" i="5"/>
  <c r="L201" i="5"/>
  <c r="K201" i="5"/>
  <c r="K197" i="5"/>
  <c r="L197" i="5"/>
  <c r="K193" i="5"/>
  <c r="L193" i="5"/>
  <c r="K189" i="5"/>
  <c r="L189" i="5"/>
  <c r="L185" i="5"/>
  <c r="K185" i="5"/>
  <c r="K181" i="5"/>
  <c r="L181" i="5"/>
  <c r="L177" i="5"/>
  <c r="K177" i="5"/>
  <c r="L173" i="5"/>
  <c r="K173" i="5"/>
  <c r="L169" i="5"/>
  <c r="K169" i="5"/>
  <c r="K165" i="5"/>
  <c r="L165" i="5"/>
  <c r="L161" i="5"/>
  <c r="K161" i="5"/>
  <c r="L157" i="5"/>
  <c r="K157" i="5"/>
  <c r="L153" i="5"/>
  <c r="K153" i="5"/>
  <c r="L149" i="5"/>
  <c r="K149" i="5"/>
  <c r="L145" i="5"/>
  <c r="K145" i="5"/>
  <c r="L141" i="5"/>
  <c r="K141" i="5"/>
  <c r="L137" i="5"/>
  <c r="K137" i="5"/>
  <c r="L133" i="5"/>
  <c r="K133" i="5"/>
  <c r="K129" i="5"/>
  <c r="L129" i="5"/>
  <c r="L125" i="5"/>
  <c r="K125" i="5"/>
  <c r="L121" i="5"/>
  <c r="K121" i="5"/>
  <c r="K117" i="5"/>
  <c r="L117" i="5"/>
  <c r="L113" i="5"/>
  <c r="K113" i="5"/>
  <c r="L109" i="5"/>
  <c r="K109" i="5"/>
  <c r="L105" i="5"/>
  <c r="K105" i="5"/>
  <c r="K101" i="5"/>
  <c r="L101" i="5"/>
  <c r="K97" i="5"/>
  <c r="L97" i="5"/>
  <c r="L93" i="5"/>
  <c r="K93" i="5"/>
  <c r="L89" i="5"/>
  <c r="K89" i="5"/>
  <c r="K85" i="5"/>
  <c r="L85" i="5"/>
  <c r="L81" i="5"/>
  <c r="K81" i="5"/>
  <c r="L77" i="5"/>
  <c r="K77" i="5"/>
  <c r="L73" i="5"/>
  <c r="K73" i="5"/>
  <c r="K69" i="5"/>
  <c r="L69" i="5"/>
  <c r="K65" i="5"/>
  <c r="L65" i="5"/>
  <c r="L61" i="5"/>
  <c r="K61" i="5"/>
  <c r="L57" i="5"/>
  <c r="K57" i="5"/>
  <c r="L49" i="5"/>
  <c r="K49" i="5"/>
  <c r="L45" i="5"/>
  <c r="K45" i="5"/>
  <c r="L41" i="5"/>
  <c r="K41" i="5"/>
  <c r="L37" i="5"/>
  <c r="K37" i="5"/>
  <c r="L33" i="5"/>
  <c r="K33" i="5"/>
  <c r="L29" i="5"/>
  <c r="K29" i="5"/>
  <c r="L21" i="5"/>
  <c r="K21" i="5"/>
  <c r="K841" i="5"/>
  <c r="K830" i="5"/>
  <c r="K819" i="5"/>
  <c r="K809" i="5"/>
  <c r="K798" i="5"/>
  <c r="K787" i="5"/>
  <c r="K777" i="5"/>
  <c r="K766" i="5"/>
  <c r="K755" i="5"/>
  <c r="K745" i="5"/>
  <c r="K734" i="5"/>
  <c r="K723" i="5"/>
  <c r="K713" i="5"/>
  <c r="K702" i="5"/>
  <c r="K691" i="5"/>
  <c r="K681" i="5"/>
  <c r="K670" i="5"/>
  <c r="K659" i="5"/>
  <c r="K649" i="5"/>
  <c r="K638" i="5"/>
  <c r="K627" i="5"/>
  <c r="K617" i="5"/>
  <c r="K606" i="5"/>
  <c r="K590" i="5"/>
  <c r="K562" i="5"/>
  <c r="K530" i="5"/>
  <c r="K498" i="5"/>
  <c r="K466" i="5"/>
  <c r="K434" i="5"/>
  <c r="K402" i="5"/>
  <c r="K338" i="5"/>
  <c r="K306" i="5"/>
  <c r="K274" i="5"/>
  <c r="K242" i="5"/>
  <c r="K204" i="5"/>
  <c r="K162" i="5"/>
  <c r="K119" i="5"/>
  <c r="K76" i="5"/>
  <c r="L815" i="5"/>
  <c r="L701" i="5"/>
  <c r="L588" i="5"/>
  <c r="L473" i="5"/>
  <c r="L96" i="5"/>
  <c r="L807" i="5"/>
  <c r="K807" i="5"/>
  <c r="L799" i="5"/>
  <c r="K799" i="5"/>
  <c r="L751" i="5"/>
  <c r="K751" i="5"/>
  <c r="L727" i="5"/>
  <c r="K727" i="5"/>
  <c r="L607" i="5"/>
  <c r="K607" i="5"/>
  <c r="K591" i="5"/>
  <c r="L591" i="5"/>
  <c r="K579" i="5"/>
  <c r="L579" i="5"/>
  <c r="L547" i="5"/>
  <c r="K547" i="5"/>
  <c r="L539" i="5"/>
  <c r="K539" i="5"/>
  <c r="K527" i="5"/>
  <c r="L527" i="5"/>
  <c r="K515" i="5"/>
  <c r="L515" i="5"/>
  <c r="L507" i="5"/>
  <c r="K507" i="5"/>
  <c r="K495" i="5"/>
  <c r="L495" i="5"/>
  <c r="L483" i="5"/>
  <c r="K483" i="5"/>
  <c r="K471" i="5"/>
  <c r="L471" i="5"/>
  <c r="L459" i="5"/>
  <c r="K459" i="5"/>
  <c r="L447" i="5"/>
  <c r="K447" i="5"/>
  <c r="L435" i="5"/>
  <c r="K435" i="5"/>
  <c r="K423" i="5"/>
  <c r="L423" i="5"/>
  <c r="L411" i="5"/>
  <c r="K411" i="5"/>
  <c r="L399" i="5"/>
  <c r="K399" i="5"/>
  <c r="L391" i="5"/>
  <c r="K391" i="5"/>
  <c r="L379" i="5"/>
  <c r="K379" i="5"/>
  <c r="L371" i="5"/>
  <c r="K371" i="5"/>
  <c r="L359" i="5"/>
  <c r="K359" i="5"/>
  <c r="L347" i="5"/>
  <c r="K347" i="5"/>
  <c r="L335" i="5"/>
  <c r="K335" i="5"/>
  <c r="L323" i="5"/>
  <c r="K323" i="5"/>
  <c r="L311" i="5"/>
  <c r="K311" i="5"/>
  <c r="L299" i="5"/>
  <c r="K299" i="5"/>
  <c r="L287" i="5"/>
  <c r="K287" i="5"/>
  <c r="L275" i="5"/>
  <c r="K275" i="5"/>
  <c r="L263" i="5"/>
  <c r="K263" i="5"/>
  <c r="L251" i="5"/>
  <c r="K251" i="5"/>
  <c r="L243" i="5"/>
  <c r="K243" i="5"/>
  <c r="L231" i="5"/>
  <c r="K231" i="5"/>
  <c r="L223" i="5"/>
  <c r="K223" i="5"/>
  <c r="L211" i="5"/>
  <c r="K211" i="5"/>
  <c r="L199" i="5"/>
  <c r="K199" i="5"/>
  <c r="L191" i="5"/>
  <c r="K191" i="5"/>
  <c r="L171" i="5"/>
  <c r="K171" i="5"/>
  <c r="L139" i="5"/>
  <c r="K139" i="5"/>
  <c r="K835" i="5"/>
  <c r="K771" i="5"/>
  <c r="K707" i="5"/>
  <c r="K675" i="5"/>
  <c r="L531" i="5"/>
  <c r="K856" i="5"/>
  <c r="L856" i="5"/>
  <c r="L852" i="5"/>
  <c r="K852" i="5"/>
  <c r="L848" i="5"/>
  <c r="K848" i="5"/>
  <c r="K844" i="5"/>
  <c r="L844" i="5"/>
  <c r="L840" i="5"/>
  <c r="K840" i="5"/>
  <c r="L832" i="5"/>
  <c r="K832" i="5"/>
  <c r="K828" i="5"/>
  <c r="L828" i="5"/>
  <c r="L824" i="5"/>
  <c r="K824" i="5"/>
  <c r="K820" i="5"/>
  <c r="L820" i="5"/>
  <c r="L816" i="5"/>
  <c r="K816" i="5"/>
  <c r="L812" i="5"/>
  <c r="K812" i="5"/>
  <c r="K808" i="5"/>
  <c r="L808" i="5"/>
  <c r="L804" i="5"/>
  <c r="K804" i="5"/>
  <c r="L800" i="5"/>
  <c r="K800" i="5"/>
  <c r="L796" i="5"/>
  <c r="K796" i="5"/>
  <c r="K792" i="5"/>
  <c r="L792" i="5"/>
  <c r="L788" i="5"/>
  <c r="K788" i="5"/>
  <c r="L784" i="5"/>
  <c r="K784" i="5"/>
  <c r="K780" i="5"/>
  <c r="L780" i="5"/>
  <c r="L776" i="5"/>
  <c r="K776" i="5"/>
  <c r="K772" i="5"/>
  <c r="L772" i="5"/>
  <c r="L768" i="5"/>
  <c r="K768" i="5"/>
  <c r="K764" i="5"/>
  <c r="L764" i="5"/>
  <c r="L760" i="5"/>
  <c r="K760" i="5"/>
  <c r="K756" i="5"/>
  <c r="L756" i="5"/>
  <c r="L752" i="5"/>
  <c r="K752" i="5"/>
  <c r="L748" i="5"/>
  <c r="K748" i="5"/>
  <c r="K744" i="5"/>
  <c r="L744" i="5"/>
  <c r="L740" i="5"/>
  <c r="K740" i="5"/>
  <c r="L736" i="5"/>
  <c r="K736" i="5"/>
  <c r="L732" i="5"/>
  <c r="K732" i="5"/>
  <c r="K728" i="5"/>
  <c r="L728" i="5"/>
  <c r="L724" i="5"/>
  <c r="K724" i="5"/>
  <c r="L720" i="5"/>
  <c r="K720" i="5"/>
  <c r="K716" i="5"/>
  <c r="L716" i="5"/>
  <c r="L712" i="5"/>
  <c r="K712" i="5"/>
  <c r="K708" i="5"/>
  <c r="L708" i="5"/>
  <c r="L704" i="5"/>
  <c r="K704" i="5"/>
  <c r="K700" i="5"/>
  <c r="L700" i="5"/>
  <c r="L696" i="5"/>
  <c r="K696" i="5"/>
  <c r="K692" i="5"/>
  <c r="L692" i="5"/>
  <c r="L688" i="5"/>
  <c r="K688" i="5"/>
  <c r="L684" i="5"/>
  <c r="K684" i="5"/>
  <c r="K680" i="5"/>
  <c r="L680" i="5"/>
  <c r="L676" i="5"/>
  <c r="K676" i="5"/>
  <c r="L672" i="5"/>
  <c r="K672" i="5"/>
  <c r="L668" i="5"/>
  <c r="K668" i="5"/>
  <c r="K664" i="5"/>
  <c r="L664" i="5"/>
  <c r="L660" i="5"/>
  <c r="K660" i="5"/>
  <c r="L656" i="5"/>
  <c r="K656" i="5"/>
  <c r="K652" i="5"/>
  <c r="L652" i="5"/>
  <c r="L648" i="5"/>
  <c r="K648" i="5"/>
  <c r="L640" i="5"/>
  <c r="K640" i="5"/>
  <c r="K636" i="5"/>
  <c r="L636" i="5"/>
  <c r="L632" i="5"/>
  <c r="K632" i="5"/>
  <c r="K628" i="5"/>
  <c r="L628" i="5"/>
  <c r="L624" i="5"/>
  <c r="K624" i="5"/>
  <c r="L620" i="5"/>
  <c r="K620" i="5"/>
  <c r="L612" i="5"/>
  <c r="K612" i="5"/>
  <c r="L608" i="5"/>
  <c r="K608" i="5"/>
  <c r="L604" i="5"/>
  <c r="K604" i="5"/>
  <c r="K600" i="5"/>
  <c r="L600" i="5"/>
  <c r="L596" i="5"/>
  <c r="K596" i="5"/>
  <c r="L592" i="5"/>
  <c r="K592" i="5"/>
  <c r="L584" i="5"/>
  <c r="K584" i="5"/>
  <c r="K580" i="5"/>
  <c r="L580" i="5"/>
  <c r="L576" i="5"/>
  <c r="K576" i="5"/>
  <c r="K572" i="5"/>
  <c r="L572" i="5"/>
  <c r="L568" i="5"/>
  <c r="K568" i="5"/>
  <c r="K564" i="5"/>
  <c r="L564" i="5"/>
  <c r="L560" i="5"/>
  <c r="K560" i="5"/>
  <c r="L556" i="5"/>
  <c r="K556" i="5"/>
  <c r="K552" i="5"/>
  <c r="L552" i="5"/>
  <c r="L548" i="5"/>
  <c r="K548" i="5"/>
  <c r="L544" i="5"/>
  <c r="K544" i="5"/>
  <c r="L540" i="5"/>
  <c r="K540" i="5"/>
  <c r="K536" i="5"/>
  <c r="L536" i="5"/>
  <c r="L532" i="5"/>
  <c r="K532" i="5"/>
  <c r="L528" i="5"/>
  <c r="K528" i="5"/>
  <c r="K524" i="5"/>
  <c r="L524" i="5"/>
  <c r="L520" i="5"/>
  <c r="K520" i="5"/>
  <c r="K516" i="5"/>
  <c r="L516" i="5"/>
  <c r="L512" i="5"/>
  <c r="K512" i="5"/>
  <c r="K508" i="5"/>
  <c r="L508" i="5"/>
  <c r="L504" i="5"/>
  <c r="K504" i="5"/>
  <c r="K500" i="5"/>
  <c r="L500" i="5"/>
  <c r="L496" i="5"/>
  <c r="K496" i="5"/>
  <c r="L492" i="5"/>
  <c r="K492" i="5"/>
  <c r="K488" i="5"/>
  <c r="L488" i="5"/>
  <c r="L484" i="5"/>
  <c r="K484" i="5"/>
  <c r="L480" i="5"/>
  <c r="K480" i="5"/>
  <c r="L476" i="5"/>
  <c r="K476" i="5"/>
  <c r="K472" i="5"/>
  <c r="L472" i="5"/>
  <c r="L468" i="5"/>
  <c r="K468" i="5"/>
  <c r="L464" i="5"/>
  <c r="K464" i="5"/>
  <c r="K460" i="5"/>
  <c r="L460" i="5"/>
  <c r="L456" i="5"/>
  <c r="K456" i="5"/>
  <c r="K452" i="5"/>
  <c r="L452" i="5"/>
  <c r="L448" i="5"/>
  <c r="K448" i="5"/>
  <c r="K444" i="5"/>
  <c r="L444" i="5"/>
  <c r="L440" i="5"/>
  <c r="K440" i="5"/>
  <c r="L436" i="5"/>
  <c r="K436" i="5"/>
  <c r="L432" i="5"/>
  <c r="K432" i="5"/>
  <c r="L428" i="5"/>
  <c r="K428" i="5"/>
  <c r="K424" i="5"/>
  <c r="L424" i="5"/>
  <c r="L420" i="5"/>
  <c r="K420" i="5"/>
  <c r="K416" i="5"/>
  <c r="L416" i="5"/>
  <c r="L412" i="5"/>
  <c r="K412" i="5"/>
  <c r="L404" i="5"/>
  <c r="K404" i="5"/>
  <c r="L400" i="5"/>
  <c r="K400" i="5"/>
  <c r="K396" i="5"/>
  <c r="L396" i="5"/>
  <c r="L392" i="5"/>
  <c r="K392" i="5"/>
  <c r="L388" i="5"/>
  <c r="K388" i="5"/>
  <c r="L384" i="5"/>
  <c r="K384" i="5"/>
  <c r="K380" i="5"/>
  <c r="L380" i="5"/>
  <c r="K376" i="5"/>
  <c r="L376" i="5"/>
  <c r="L372" i="5"/>
  <c r="K372" i="5"/>
  <c r="K368" i="5"/>
  <c r="L368" i="5"/>
  <c r="L364" i="5"/>
  <c r="K364" i="5"/>
  <c r="K360" i="5"/>
  <c r="L360" i="5"/>
  <c r="L356" i="5"/>
  <c r="K356" i="5"/>
  <c r="L352" i="5"/>
  <c r="K352" i="5"/>
  <c r="L348" i="5"/>
  <c r="K348" i="5"/>
  <c r="K344" i="5"/>
  <c r="L344" i="5"/>
  <c r="L340" i="5"/>
  <c r="K340" i="5"/>
  <c r="K336" i="5"/>
  <c r="L336" i="5"/>
  <c r="K332" i="5"/>
  <c r="L332" i="5"/>
  <c r="L328" i="5"/>
  <c r="K328" i="5"/>
  <c r="L324" i="5"/>
  <c r="K324" i="5"/>
  <c r="L320" i="5"/>
  <c r="K320" i="5"/>
  <c r="L316" i="5"/>
  <c r="K316" i="5"/>
  <c r="L312" i="5"/>
  <c r="K312" i="5"/>
  <c r="L308" i="5"/>
  <c r="K308" i="5"/>
  <c r="L304" i="5"/>
  <c r="K304" i="5"/>
  <c r="L300" i="5"/>
  <c r="K300" i="5"/>
  <c r="K296" i="5"/>
  <c r="L296" i="5"/>
  <c r="L292" i="5"/>
  <c r="K292" i="5"/>
  <c r="L288" i="5"/>
  <c r="K288" i="5"/>
  <c r="L284" i="5"/>
  <c r="K284" i="5"/>
  <c r="L280" i="5"/>
  <c r="K280" i="5"/>
  <c r="L276" i="5"/>
  <c r="K276" i="5"/>
  <c r="L272" i="5"/>
  <c r="K272" i="5"/>
  <c r="K268" i="5"/>
  <c r="L268" i="5"/>
  <c r="L264" i="5"/>
  <c r="K264" i="5"/>
  <c r="L260" i="5"/>
  <c r="K260" i="5"/>
  <c r="L256" i="5"/>
  <c r="K256" i="5"/>
  <c r="L252" i="5"/>
  <c r="K252" i="5"/>
  <c r="L248" i="5"/>
  <c r="K248" i="5"/>
  <c r="L244" i="5"/>
  <c r="K244" i="5"/>
  <c r="L240" i="5"/>
  <c r="K240" i="5"/>
  <c r="K236" i="5"/>
  <c r="L236" i="5"/>
  <c r="L232" i="5"/>
  <c r="K232" i="5"/>
  <c r="L228" i="5"/>
  <c r="K228" i="5"/>
  <c r="L224" i="5"/>
  <c r="K224" i="5"/>
  <c r="L220" i="5"/>
  <c r="K220" i="5"/>
  <c r="K216" i="5"/>
  <c r="L216" i="5"/>
  <c r="L212" i="5"/>
  <c r="K212" i="5"/>
  <c r="L208" i="5"/>
  <c r="K208" i="5"/>
  <c r="L200" i="5"/>
  <c r="K200" i="5"/>
  <c r="L196" i="5"/>
  <c r="K196" i="5"/>
  <c r="L192" i="5"/>
  <c r="K192" i="5"/>
  <c r="L188" i="5"/>
  <c r="K188" i="5"/>
  <c r="L184" i="5"/>
  <c r="K184" i="5"/>
  <c r="L180" i="5"/>
  <c r="K180" i="5"/>
  <c r="L176" i="5"/>
  <c r="K176" i="5"/>
  <c r="L168" i="5"/>
  <c r="K168" i="5"/>
  <c r="L164" i="5"/>
  <c r="K164" i="5"/>
  <c r="L160" i="5"/>
  <c r="K160" i="5"/>
  <c r="L156" i="5"/>
  <c r="K156" i="5"/>
  <c r="L152" i="5"/>
  <c r="K152" i="5"/>
  <c r="L148" i="5"/>
  <c r="K148" i="5"/>
  <c r="L144" i="5"/>
  <c r="K144" i="5"/>
  <c r="L136" i="5"/>
  <c r="K136" i="5"/>
  <c r="L132" i="5"/>
  <c r="K132" i="5"/>
  <c r="L128" i="5"/>
  <c r="K128" i="5"/>
  <c r="L124" i="5"/>
  <c r="K124" i="5"/>
  <c r="L120" i="5"/>
  <c r="K120" i="5"/>
  <c r="L116" i="5"/>
  <c r="K116" i="5"/>
  <c r="L112" i="5"/>
  <c r="K112" i="5"/>
  <c r="L104" i="5"/>
  <c r="K104" i="5"/>
  <c r="L100" i="5"/>
  <c r="K100" i="5"/>
  <c r="L92" i="5"/>
  <c r="K92" i="5"/>
  <c r="L88" i="5"/>
  <c r="K88" i="5"/>
  <c r="L84" i="5"/>
  <c r="K84" i="5"/>
  <c r="L80" i="5"/>
  <c r="K80" i="5"/>
  <c r="L72" i="5"/>
  <c r="K72" i="5"/>
  <c r="L68" i="5"/>
  <c r="K68" i="5"/>
  <c r="L64" i="5"/>
  <c r="K64" i="5"/>
  <c r="L60" i="5"/>
  <c r="K60" i="5"/>
  <c r="L56" i="5"/>
  <c r="K56" i="5"/>
  <c r="L52" i="5"/>
  <c r="K52" i="5"/>
  <c r="L48" i="5"/>
  <c r="K48" i="5"/>
  <c r="L44" i="5"/>
  <c r="K44" i="5"/>
  <c r="L40" i="5"/>
  <c r="K40" i="5"/>
  <c r="K859" i="5"/>
  <c r="K849" i="5"/>
  <c r="K838" i="5"/>
  <c r="K827" i="5"/>
  <c r="K817" i="5"/>
  <c r="K806" i="5"/>
  <c r="K795" i="5"/>
  <c r="K785" i="5"/>
  <c r="K774" i="5"/>
  <c r="K763" i="5"/>
  <c r="K753" i="5"/>
  <c r="K742" i="5"/>
  <c r="K731" i="5"/>
  <c r="K721" i="5"/>
  <c r="K710" i="5"/>
  <c r="K699" i="5"/>
  <c r="K689" i="5"/>
  <c r="K678" i="5"/>
  <c r="K667" i="5"/>
  <c r="K657" i="5"/>
  <c r="K646" i="5"/>
  <c r="K635" i="5"/>
  <c r="K625" i="5"/>
  <c r="K614" i="5"/>
  <c r="K602" i="5"/>
  <c r="K586" i="5"/>
  <c r="K554" i="5"/>
  <c r="K522" i="5"/>
  <c r="K490" i="5"/>
  <c r="K458" i="5"/>
  <c r="K426" i="5"/>
  <c r="K394" i="5"/>
  <c r="K362" i="5"/>
  <c r="K330" i="5"/>
  <c r="K298" i="5"/>
  <c r="K266" i="5"/>
  <c r="K234" i="5"/>
  <c r="K194" i="5"/>
  <c r="K151" i="5"/>
  <c r="K108" i="5"/>
  <c r="K66" i="5"/>
  <c r="K25" i="5"/>
  <c r="L559" i="5"/>
  <c r="L445" i="5"/>
  <c r="L273" i="5"/>
  <c r="L36" i="5"/>
  <c r="K36" i="5"/>
  <c r="L24" i="5"/>
  <c r="K24" i="5"/>
  <c r="K28" i="5"/>
  <c r="K20" i="5"/>
  <c r="K19" i="5"/>
  <c r="F6" i="5"/>
  <c r="C12" i="12" s="1"/>
  <c r="K13" i="5"/>
  <c r="L8" i="5" l="1"/>
  <c r="F8" i="5"/>
  <c r="L6" i="5" l="1"/>
</calcChain>
</file>

<file path=xl/sharedStrings.xml><?xml version="1.0" encoding="utf-8"?>
<sst xmlns="http://schemas.openxmlformats.org/spreadsheetml/2006/main" count="131" uniqueCount="98">
  <si>
    <t>Posten</t>
  </si>
  <si>
    <t>Getränke</t>
  </si>
  <si>
    <t>Ausgaben</t>
  </si>
  <si>
    <t>Betrag</t>
  </si>
  <si>
    <t>Ansprechpartner*in</t>
  </si>
  <si>
    <t>Rechnungsstatus</t>
  </si>
  <si>
    <t>Beschreibung</t>
  </si>
  <si>
    <t>ausstehend</t>
  </si>
  <si>
    <t>abgegeben</t>
  </si>
  <si>
    <t>Antragshöhe:</t>
  </si>
  <si>
    <t>Ausgegeben:</t>
  </si>
  <si>
    <t>Eingenommen:</t>
  </si>
  <si>
    <t>Einnahmen</t>
  </si>
  <si>
    <t>Bilanz:</t>
  </si>
  <si>
    <t>Schritt-für-Schritt Anleitung</t>
  </si>
  <si>
    <t>FAQ</t>
  </si>
  <si>
    <t>Warum sind Zellen in der Übersicht rot?</t>
  </si>
  <si>
    <t>Überschreiten die Ausgaben in einem Posten die beantragten Kosten, so werden die Ausgaben rot eingefärbt, damit du das schnell erkennst.</t>
  </si>
  <si>
    <t>Dieser Fall ist nicht schlimm, es muss lediglich die Summe aller Ausgaben höchstens so hoch sein wie die Antragshöhe.</t>
  </si>
  <si>
    <t>Was bedeuten die unterschiedlichen Rechnungsstatus?</t>
  </si>
  <si>
    <t>Eine Bewegung (Einnahme oder Ausgabe) kann drei Status besitzen: ausstehend, vorhanden, abgegeben.</t>
  </si>
  <si>
    <t>Ausstehend bedeutet, dass noch keine Rechnung vorliegt. In diesem Fall solltest du dich darum kümmern, eine Rechnung zu bekommen.</t>
  </si>
  <si>
    <t>Vorhanden bedeutet, dass du zwar eine Rechnung hast, diese Rechnung aber noch nicht der haushaltsverantwortlichen Person weitergeleitet hast.</t>
  </si>
  <si>
    <t>Abgegeben bedeutet, dass du die Rechnung der haushaltsverantwortlichen Person weitergeleitet hast. Bei dieser Rechnung musst du dich nun um nichts mehr kümmern.</t>
  </si>
  <si>
    <t>Am Ende sollten alle Bewegungen den Rechnungsstatus "abgegeben" haben.</t>
  </si>
  <si>
    <t xml:space="preserve"> Sobald das passiert, solltest du zeitnah mit der haushaltsverantwortlichen Person reden.</t>
  </si>
  <si>
    <t>Zusätzlich wird die Summe der Ausgaben oben rot, wenn die Summe der Ausgaben die Antragshöhe überschreitet.</t>
  </si>
  <si>
    <t>Datum Übergabe Finanzreferat</t>
  </si>
  <si>
    <t>Starte Excel neu.</t>
  </si>
  <si>
    <t>Konfiguration</t>
  </si>
  <si>
    <t>Ticketverkauf</t>
  </si>
  <si>
    <t>Posten mit geplanter Höhe:</t>
  </si>
  <si>
    <t>Veranstaltungsort:</t>
  </si>
  <si>
    <t>Veranstaltungsdatum und -zeit:</t>
  </si>
  <si>
    <t>Antragssteller*in:</t>
  </si>
  <si>
    <t>E-Mail:</t>
  </si>
  <si>
    <t>Telefonnummer:</t>
  </si>
  <si>
    <t>Finanzverantwortliche*r:</t>
  </si>
  <si>
    <t>Kalkulation</t>
  </si>
  <si>
    <t>tatsächlich</t>
  </si>
  <si>
    <t>marwitz@asta.uni-luebeck.de</t>
  </si>
  <si>
    <t>Antragsbegründung:</t>
  </si>
  <si>
    <t>Finanzübersicht</t>
  </si>
  <si>
    <t>Antragsart:</t>
  </si>
  <si>
    <t>Veranstaltungsübernahme</t>
  </si>
  <si>
    <t>Antrags-/Veranstaltungsname:</t>
  </si>
  <si>
    <t>Lorem ipsum dolor sit amet, consetetur sadipscing elitr, sed diam nonumy eirmod tempor invidunt ut labore et dolore magna aliquyam erat, sed diam voluptua. At vero eos et accusam et justo duo dolores et ea rebum. Stet clita kasd gubergren, no sea takimata sanctus est Lorem ipsum dolor sit amet. Lorem ipsum dolor sit amet, consetetur sadipscing elitr, sed diam nonumy eirmod tempor invidunt ut labore et dolore magna aliquyam erat, sed diam voluptua. At vero eos et accusam et justo duo dolores et ea rebum. Stet clita kasd gubergren, no sea takimata sanctus est Lorem ipsum dolor sit amet. Lorem ipsum dolor sit amet, consetetur sadipscing elitr, sed diam nonumy eirmod tempor invidunt ut labore et dolore magna aliquyam erat, sed diam voluptua. At vero eos et accusam et justo duo dolores et ea rebum. Stet clita kasd gubergren, no sea takimata sanctus est Lorem ipsum dolor sit amet. 
Duis autem vel eum iriure dolor in hendrerit in vulputate velit esse molestie consequat, vel illum dolore eu fagfjwgfjafgjhshhhhhhhhhhhhhhhhhhhhhhhhhhhhhhhhhhhhhhhhhhhhhhhhhhhhhhhhhhhhhhhhhhhhhhhhhhhhhhhhhhhhhhhhhhhhhhhhhhhhhhhhhhhhhhhhhhhhhhhhhhhhhhh</t>
  </si>
  <si>
    <t xml:space="preserve">     Wenn du eine Zelle auswählst, erscheint ein kleiner Hilfstext, wie du die Zelle ausfüllen musst.</t>
  </si>
  <si>
    <t xml:space="preserve">     In Spalte C trägst du die kalkulierten Ausgaben für die entsprechenden Posten ein. In Spalte D die kalkulierten Einnahmen.</t>
  </si>
  <si>
    <t xml:space="preserve">     Die Posten dienen dazu, die Einnahmen und Ausgaben sinnvoll zu gruppieren und zusammenzufassen.</t>
  </si>
  <si>
    <t xml:space="preserve">     Trage in den Tabellenblättern "Ausgaben" und "Einnahmen" jede Ausgabe bzw. Einnahme ein und weise sie einem Posten zu (siehe Schritt 2)</t>
  </si>
  <si>
    <t xml:space="preserve">     Gehe dazu auf das Tabellenblatt "Abrechnung" und prüfe die Daten.</t>
  </si>
  <si>
    <t xml:space="preserve">     Schicke außerdem diese Excel-Datei an finanzen@asta.uni-luebeck.de</t>
  </si>
  <si>
    <t>Warum sind im Dropdown für Posten in den Tabellen "Ausgaben" und "Einnahmen" leere Zeilen? Warum werden nicht alle Posten im Dropdown angezeigt?</t>
  </si>
  <si>
    <t>Es werden die Posten aus der Spalte B der Tabelle "Konfiguration" angezeigt.</t>
  </si>
  <si>
    <t>Sorge dafür, dass alle Posten unter dem Text "Posten" direkt hintereinander (ohne leere Zellen) stehen</t>
  </si>
  <si>
    <t>Vorlage StuPa Antrag und Abrechnung</t>
  </si>
  <si>
    <t>Florian Marwitz</t>
  </si>
  <si>
    <t>Organisation:</t>
  </si>
  <si>
    <t>AStA</t>
  </si>
  <si>
    <t>vorhanden</t>
  </si>
  <si>
    <t xml:space="preserve">     Bitte schicke diese PDF an praesidium@stupa.uni-luebeck.de</t>
  </si>
  <si>
    <t xml:space="preserve">     Bitte schicke die eben generierte PDF an praesidium@stupa.uni-luebeck.de</t>
  </si>
  <si>
    <t>Spiele</t>
  </si>
  <si>
    <t>Snacks</t>
  </si>
  <si>
    <t>Rewe Einkauf</t>
  </si>
  <si>
    <t>Spieleabend (Test)</t>
  </si>
  <si>
    <t>AM S4</t>
  </si>
  <si>
    <t>Getränke über Dominik Philipp</t>
  </si>
  <si>
    <t>Leistungsdatum</t>
  </si>
  <si>
    <t>Skat-Blatt</t>
  </si>
  <si>
    <t>Wie wurde diese Datei getestet?</t>
  </si>
  <si>
    <t>1. Trage im Tabellenblatt "Konfiguration" in Spalte G alle notwendigen Informationen ein.</t>
  </si>
  <si>
    <t>Diese Excel-Datei wurde mit Excel unter Windows 10 erstellt und getestet.</t>
  </si>
  <si>
    <t>Zusätzlich funktioniert sie mit Excel auf Android.</t>
  </si>
  <si>
    <t>Im Office in der Gremien-Nextcloud funktioniert alles bis auf den Export einer einzelnen Tabelle als PDF.</t>
  </si>
  <si>
    <t>2. Liste deine Finanzkalkulation detailliert auf. Erstelle dafür im Tabellenblatt "Konfiguration" in Spalte B Posten.</t>
  </si>
  <si>
    <t>3. Gehe auf das Tabellenblatt "Antrag" und prüfe die Daten.</t>
  </si>
  <si>
    <t>4. Nach erfolgreicher Abstimmung kannst du anfangen, Geld auszugeben und einzunehmen</t>
  </si>
  <si>
    <t>5. Wenn alle Geldbewegungen abgeschlossen sind, kannst du die Abrechnung vorbereiten.</t>
  </si>
  <si>
    <t>(Bitte wähle Kostenübernahme oder Veranstaltungsübernahme aus. Bei einer Kostenübernahme werden lediglich Gelder bereitgestellt. Bei einer Veranstaltungsübernahme wird der AStA Veranstalter und damit greift die Veranstaltungsversicherung des AStAs.)</t>
  </si>
  <si>
    <t>(Trage hier den Namen deiner Veranstaltung ein. Bei einer Kostenübernahme ist dies der Titel des Antrags.)</t>
  </si>
  <si>
    <t>(Trage hier den Ort ein, an dem deine Veranstaltung wahrscheinlich stattfinden wird. Wenn du keine Veranstaltung beantragst, leere dieses Feld bitte. Dann wird es auch nicht auf dem Antrag angezeigt.)</t>
  </si>
  <si>
    <t>(Trage hier das Datum und die Zeit ein, zu der deine Veranstaltung wahrscheinlich stattfinden wird. Wenn du keine Veranstaltung beantragst, leere dieses Feld bitte. Dann wird es auch nicht auf dem Antrag angezeigt.)</t>
  </si>
  <si>
    <t>(Trage hier den Namen der Person ein, die den Antrag stellt. Diese Person sollte den Antrag im StuPa vorstellen und ist Hauptansprechpartner*in für diesen Antrag.)</t>
  </si>
  <si>
    <t>(Trage hier die Organisation ein, für die der*die Antragssteller*in den Antrag stellt. Das Feld kann auch leer bleiben.)</t>
  </si>
  <si>
    <t>(Trage hier die E-Mail ein, unter der der*die Antragssteller*in am besten zu erreichen ist. Diese E-Mail-Adresse muss regelmäßig abgerufen werden.)</t>
  </si>
  <si>
    <t>(Trage hier die Telefonnummer (am besten Handy) ein, unter der*die Antragssteller*in zu erreichen ist.)</t>
  </si>
  <si>
    <t>(Bei einer Veranstaltung musst du eine finanzverantwortliche Person benennen. Diese verwaltet die Finanzen der Veranstaltung und sorgt dafür, dass alle Rechnungen vorhanden sind.)</t>
  </si>
  <si>
    <t>(Trage hier die E-Mail der finanzverantwortlichen Person ein. Diese E-Mail-Adresse muss regelmäßig abgerufen werden.)</t>
  </si>
  <si>
    <t>(Trage hier die Telefonnummer (am besten Handy) der finanzverantwortlichen Person ein.)</t>
  </si>
  <si>
    <t>(Begründe hier deinen Antrag in höchstens 1.000 Zeichen. Auf der StuPa-Sitzung hast du Gelegenheit, deinen Antrag ausführlich vorzustellen.)</t>
  </si>
  <si>
    <t xml:space="preserve">     Wenn alles stimmt, drucke das Tabellenblatt "Antrag" als PDF (nur die ersten zwei Seiten, der Rest sind Leerseiten; alternativ kannst du die Zell-Auswahl von A1 bis E50 drucken).</t>
  </si>
  <si>
    <t xml:space="preserve">     Wenn alles stimmt, drucke das Tabellenblatt "Abrechnung" als PDF (nur die erste Seite, der Rest sind Leerseiten; alternativ kannst du die Zell-Auswahl von A1 bis M20 drucken).</t>
  </si>
  <si>
    <t>ANTRAG</t>
  </si>
  <si>
    <t>ABRECHNUNG</t>
  </si>
  <si>
    <t>Warum werden Zellen nicht rot, obwohl sie rot werden sollten? Warum bleiben Zellen rot, obwohl sie nicht mehr rot sein sollten?</t>
  </si>
  <si>
    <t>+49 0000 0000000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</si>
</sst>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quot; €&quot;"/>
    <numFmt numFmtId="165" formatCode="#,##0.00\ &quot;€&quot;"/>
  </numFmts>
  <fonts count="15" x14ac:knownFonts="1">
    <font>
      <sz val="11"/>
      <color rgb="FF000000"/>
      <name val="Calibri"/>
      <family val="2"/>
      <charset val="1"/>
    </font>
    <font>
      <sz val="11"/>
      <color rgb="FF000000"/>
      <name val="Source Sans Pro"/>
      <family val="2"/>
      <charset val="1"/>
    </font>
    <font>
      <b/>
      <sz val="11"/>
      <color rgb="FF000000"/>
      <name val="Source Sans Pro"/>
      <family val="2"/>
      <charset val="1"/>
    </font>
    <font>
      <sz val="11"/>
      <color rgb="FF000000"/>
      <name val="Calibri"/>
      <family val="2"/>
      <charset val="1"/>
    </font>
    <font>
      <sz val="11"/>
      <color rgb="FF000000"/>
      <name val="Source Sans Pro"/>
      <family val="2"/>
    </font>
    <font>
      <b/>
      <sz val="11"/>
      <color rgb="FF000000"/>
      <name val="Source Sans Pro"/>
      <family val="2"/>
    </font>
    <font>
      <b/>
      <sz val="14"/>
      <color rgb="FF000000"/>
      <name val="Source Sans Pro"/>
      <family val="2"/>
    </font>
    <font>
      <i/>
      <sz val="11"/>
      <color rgb="FF000000"/>
      <name val="Source Sans Pro"/>
      <family val="2"/>
    </font>
    <font>
      <u/>
      <sz val="11"/>
      <color theme="10"/>
      <name val="Calibri"/>
      <family val="2"/>
      <charset val="1"/>
    </font>
    <font>
      <b/>
      <sz val="16"/>
      <color rgb="FF000000"/>
      <name val="Source Sans Pro"/>
      <family val="2"/>
    </font>
    <font>
      <b/>
      <sz val="24"/>
      <color rgb="FF394449"/>
      <name val="Source Sans Pro Black"/>
      <family val="2"/>
    </font>
    <font>
      <b/>
      <sz val="14"/>
      <color rgb="FF394449"/>
      <name val="Source Sans Pro SemiBold"/>
      <family val="2"/>
    </font>
    <font>
      <i/>
      <sz val="11"/>
      <color rgb="FF394449"/>
      <name val="Source Sans Pro"/>
      <family val="2"/>
    </font>
    <font>
      <sz val="24"/>
      <color rgb="FF394449"/>
      <name val="Source Sans Pro Black"/>
      <family val="2"/>
    </font>
    <font>
      <sz val="14"/>
      <color rgb="FF394449"/>
      <name val="Source Sans Pro SemiBold"/>
      <family val="2"/>
    </font>
  </fonts>
  <fills count="2">
    <fill>
      <patternFill patternType="none"/>
    </fill>
    <fill>
      <patternFill patternType="gray125"/>
    </fill>
  </fills>
  <borders count="8">
    <border>
      <left/>
      <right/>
      <top/>
      <bottom/>
      <diagonal/>
    </border>
    <border>
      <left/>
      <right/>
      <top/>
      <bottom style="medium">
        <color rgb="FFCCA815"/>
      </bottom>
      <diagonal/>
    </border>
    <border>
      <left/>
      <right/>
      <top/>
      <bottom style="medium">
        <color theme="0" tint="-0.14999847407452621"/>
      </bottom>
      <diagonal/>
    </border>
    <border>
      <left/>
      <right style="medium">
        <color theme="0" tint="-0.14999847407452621"/>
      </right>
      <top/>
      <bottom/>
      <diagonal/>
    </border>
    <border>
      <left/>
      <right style="medium">
        <color theme="0" tint="-0.14999847407452621"/>
      </right>
      <top/>
      <bottom style="medium">
        <color theme="0" tint="-0.14999847407452621"/>
      </bottom>
      <diagonal/>
    </border>
    <border>
      <left/>
      <right style="thin">
        <color theme="0" tint="-0.14999847407452621"/>
      </right>
      <top/>
      <bottom style="medium">
        <color theme="0" tint="-0.14999847407452621"/>
      </bottom>
      <diagonal/>
    </border>
    <border>
      <left style="thin">
        <color theme="0" tint="-0.14999847407452621"/>
      </left>
      <right style="thin">
        <color theme="0" tint="-0.14999847407452621"/>
      </right>
      <top/>
      <bottom style="medium">
        <color theme="0" tint="-0.14999847407452621"/>
      </bottom>
      <diagonal/>
    </border>
    <border>
      <left style="thin">
        <color theme="0" tint="-0.14999847407452621"/>
      </left>
      <right/>
      <top/>
      <bottom style="medium">
        <color theme="0" tint="-0.14999847407452621"/>
      </bottom>
      <diagonal/>
    </border>
  </borders>
  <cellStyleXfs count="3">
    <xf numFmtId="0" fontId="0" fillId="0" borderId="0"/>
    <xf numFmtId="44" fontId="3" fillId="0" borderId="0" applyFont="0" applyFill="0" applyBorder="0" applyAlignment="0" applyProtection="0"/>
    <xf numFmtId="0" fontId="8" fillId="0" borderId="0" applyNumberFormat="0" applyFill="0" applyBorder="0" applyAlignment="0" applyProtection="0"/>
  </cellStyleXfs>
  <cellXfs count="61">
    <xf numFmtId="0" fontId="0" fillId="0" borderId="0" xfId="0"/>
    <xf numFmtId="0" fontId="1" fillId="0" borderId="0" xfId="0" applyFont="1"/>
    <xf numFmtId="164" fontId="1" fillId="0" borderId="0" xfId="0" applyNumberFormat="1" applyFont="1"/>
    <xf numFmtId="0" fontId="2" fillId="0" borderId="0" xfId="0" applyFont="1"/>
    <xf numFmtId="0" fontId="4" fillId="0" borderId="0" xfId="0" applyFont="1"/>
    <xf numFmtId="0" fontId="5" fillId="0" borderId="0" xfId="0" applyFont="1"/>
    <xf numFmtId="165" fontId="4" fillId="0" borderId="0" xfId="1" applyNumberFormat="1" applyFont="1"/>
    <xf numFmtId="165" fontId="4" fillId="0" borderId="0" xfId="1" applyNumberFormat="1" applyFont="1" applyAlignment="1">
      <alignment horizontal="center"/>
    </xf>
    <xf numFmtId="14" fontId="1" fillId="0" borderId="0" xfId="0" applyNumberFormat="1" applyFont="1"/>
    <xf numFmtId="0" fontId="5" fillId="0" borderId="0" xfId="0" applyFont="1" applyAlignment="1">
      <alignment horizontal="center"/>
    </xf>
    <xf numFmtId="165" fontId="4" fillId="0" borderId="0" xfId="0" applyNumberFormat="1" applyFont="1"/>
    <xf numFmtId="0" fontId="6" fillId="0" borderId="0" xfId="0" applyFont="1" applyAlignment="1">
      <alignment horizontal="center"/>
    </xf>
    <xf numFmtId="0" fontId="4" fillId="0" borderId="0" xfId="0" applyFont="1" applyAlignment="1">
      <alignment horizontal="left"/>
    </xf>
    <xf numFmtId="49" fontId="4" fillId="0" borderId="0" xfId="0" applyNumberFormat="1" applyFont="1"/>
    <xf numFmtId="49" fontId="7" fillId="0" borderId="0" xfId="0" applyNumberFormat="1" applyFont="1"/>
    <xf numFmtId="49" fontId="8" fillId="0" borderId="0" xfId="2" applyNumberFormat="1"/>
    <xf numFmtId="165" fontId="4" fillId="0" borderId="0" xfId="0" applyNumberFormat="1" applyFont="1" applyAlignment="1">
      <alignment horizontal="left"/>
    </xf>
    <xf numFmtId="0" fontId="4" fillId="0" borderId="0" xfId="0" applyFont="1" applyAlignment="1">
      <alignment horizontal="center"/>
    </xf>
    <xf numFmtId="0" fontId="6" fillId="0" borderId="1" xfId="0" applyFont="1" applyBorder="1"/>
    <xf numFmtId="0" fontId="7" fillId="0" borderId="0" xfId="0" applyFont="1"/>
    <xf numFmtId="165" fontId="7" fillId="0" borderId="0" xfId="0" applyNumberFormat="1" applyFont="1"/>
    <xf numFmtId="49" fontId="4" fillId="0" borderId="0" xfId="0" applyNumberFormat="1" applyFont="1" applyAlignment="1">
      <alignment vertical="top" wrapText="1"/>
    </xf>
    <xf numFmtId="0" fontId="7" fillId="0" borderId="0" xfId="0" applyFont="1" applyAlignment="1">
      <alignment horizontal="center"/>
    </xf>
    <xf numFmtId="14" fontId="4" fillId="0" borderId="0" xfId="0" applyNumberFormat="1" applyFont="1" applyAlignment="1">
      <alignment horizontal="left"/>
    </xf>
    <xf numFmtId="49" fontId="4" fillId="0" borderId="0" xfId="0" applyNumberFormat="1" applyFont="1" applyAlignment="1">
      <alignment horizontal="center"/>
    </xf>
    <xf numFmtId="0" fontId="5" fillId="0" borderId="0" xfId="0" applyFont="1" applyAlignment="1">
      <alignment horizontal="right"/>
    </xf>
    <xf numFmtId="165" fontId="4" fillId="0" borderId="0" xfId="1" applyNumberFormat="1" applyFont="1" applyAlignment="1">
      <alignment horizontal="right"/>
    </xf>
    <xf numFmtId="165" fontId="4" fillId="0" borderId="0" xfId="0" applyNumberFormat="1" applyFont="1" applyAlignment="1">
      <alignment horizontal="right"/>
    </xf>
    <xf numFmtId="0" fontId="9" fillId="0" borderId="1" xfId="0" applyFont="1" applyBorder="1"/>
    <xf numFmtId="165" fontId="4" fillId="0" borderId="0" xfId="1" applyNumberFormat="1" applyFont="1" applyFill="1"/>
    <xf numFmtId="0" fontId="5" fillId="0" borderId="2" xfId="0" applyFont="1" applyBorder="1" applyAlignment="1">
      <alignment horizontal="center"/>
    </xf>
    <xf numFmtId="0" fontId="5" fillId="0" borderId="2" xfId="0" applyFont="1" applyBorder="1" applyAlignment="1">
      <alignment horizontal="right"/>
    </xf>
    <xf numFmtId="0" fontId="5" fillId="0" borderId="4" xfId="0" applyFont="1" applyBorder="1" applyAlignment="1">
      <alignment horizontal="center"/>
    </xf>
    <xf numFmtId="0" fontId="5" fillId="0" borderId="3" xfId="0" applyFont="1" applyBorder="1" applyAlignment="1">
      <alignment horizontal="center"/>
    </xf>
    <xf numFmtId="0" fontId="4" fillId="0" borderId="3" xfId="0" applyFont="1" applyBorder="1"/>
    <xf numFmtId="0" fontId="5" fillId="0" borderId="4" xfId="0" applyFont="1" applyBorder="1" applyAlignment="1">
      <alignment horizontal="right"/>
    </xf>
    <xf numFmtId="0" fontId="5" fillId="0" borderId="3" xfId="0" applyFont="1" applyBorder="1" applyAlignment="1">
      <alignment horizontal="right"/>
    </xf>
    <xf numFmtId="165" fontId="4" fillId="0" borderId="3" xfId="1" applyNumberFormat="1" applyFont="1" applyFill="1" applyBorder="1"/>
    <xf numFmtId="165" fontId="4" fillId="0" borderId="3" xfId="1" applyNumberFormat="1" applyFont="1" applyBorder="1"/>
    <xf numFmtId="0" fontId="5" fillId="0" borderId="5" xfId="0" applyFont="1" applyBorder="1"/>
    <xf numFmtId="49" fontId="5" fillId="0" borderId="6" xfId="0" applyNumberFormat="1" applyFont="1" applyBorder="1" applyAlignment="1">
      <alignment horizontal="center"/>
    </xf>
    <xf numFmtId="49" fontId="5" fillId="0" borderId="7" xfId="0" applyNumberFormat="1" applyFont="1" applyBorder="1" applyAlignment="1">
      <alignment horizontal="center"/>
    </xf>
    <xf numFmtId="165" fontId="4" fillId="0" borderId="0" xfId="1" applyNumberFormat="1" applyFont="1" applyFill="1" applyBorder="1"/>
    <xf numFmtId="165" fontId="4" fillId="0" borderId="0" xfId="1" applyNumberFormat="1" applyFont="1" applyBorder="1"/>
    <xf numFmtId="0" fontId="5" fillId="0" borderId="5" xfId="0" applyFont="1" applyBorder="1" applyAlignment="1">
      <alignment horizontal="right"/>
    </xf>
    <xf numFmtId="0" fontId="5" fillId="0" borderId="0" xfId="0" applyFont="1" applyAlignment="1">
      <alignment horizontal="left"/>
    </xf>
    <xf numFmtId="0" fontId="5" fillId="0" borderId="0" xfId="0" applyFont="1" applyAlignment="1">
      <alignment horizontal="left" vertical="top"/>
    </xf>
    <xf numFmtId="0" fontId="5" fillId="0" borderId="1" xfId="0" applyFont="1" applyBorder="1" applyAlignment="1">
      <alignment horizontal="center"/>
    </xf>
    <xf numFmtId="0" fontId="4" fillId="0" borderId="0" xfId="0" applyFont="1" applyAlignment="1">
      <alignment vertical="top"/>
    </xf>
    <xf numFmtId="0" fontId="12" fillId="0" borderId="0" xfId="0" applyFont="1" applyAlignment="1">
      <alignment horizontal="center"/>
    </xf>
    <xf numFmtId="0" fontId="6" fillId="0" borderId="1" xfId="0" applyFont="1" applyBorder="1" applyAlignment="1">
      <alignment horizontal="center"/>
    </xf>
    <xf numFmtId="0" fontId="5" fillId="0" borderId="1" xfId="0" applyFont="1" applyBorder="1" applyAlignment="1">
      <alignment horizontal="center"/>
    </xf>
    <xf numFmtId="49" fontId="4" fillId="0" borderId="0" xfId="0" applyNumberFormat="1" applyFont="1" applyAlignment="1">
      <alignment horizontal="left" vertical="top" wrapText="1"/>
    </xf>
    <xf numFmtId="49" fontId="11" fillId="0" borderId="1" xfId="0" applyNumberFormat="1" applyFont="1" applyBorder="1" applyAlignment="1">
      <alignment horizontal="left" vertical="center" wrapText="1"/>
    </xf>
    <xf numFmtId="0" fontId="11" fillId="0" borderId="1" xfId="0" applyFont="1" applyBorder="1" applyAlignment="1">
      <alignment horizontal="left" vertical="center" wrapText="1"/>
    </xf>
    <xf numFmtId="0" fontId="10" fillId="0" borderId="0" xfId="0" applyFont="1" applyAlignment="1">
      <alignment horizontal="left" wrapText="1"/>
    </xf>
    <xf numFmtId="0" fontId="12" fillId="0" borderId="0" xfId="0" applyFont="1" applyAlignment="1">
      <alignment horizontal="center"/>
    </xf>
    <xf numFmtId="0" fontId="7" fillId="0" borderId="0" xfId="0" applyFont="1" applyAlignment="1">
      <alignment horizontal="center"/>
    </xf>
    <xf numFmtId="0" fontId="13" fillId="0" borderId="0" xfId="0" applyFont="1" applyAlignment="1">
      <alignment horizontal="left" wrapText="1"/>
    </xf>
    <xf numFmtId="49" fontId="14" fillId="0" borderId="1" xfId="0" applyNumberFormat="1" applyFont="1" applyBorder="1" applyAlignment="1">
      <alignment horizontal="left" wrapText="1"/>
    </xf>
    <xf numFmtId="0" fontId="14" fillId="0" borderId="1" xfId="0" applyFont="1" applyBorder="1" applyAlignment="1">
      <alignment horizontal="left" wrapText="1"/>
    </xf>
  </cellXfs>
  <cellStyles count="3">
    <cellStyle name="Link" xfId="2" builtinId="8"/>
    <cellStyle name="Standard" xfId="0" builtinId="0"/>
    <cellStyle name="Währung" xfId="1" builtinId="4"/>
  </cellStyles>
  <dxfs count="16">
    <dxf>
      <border>
        <left/>
        <right/>
        <top/>
        <bottom/>
        <vertical/>
        <horizontal/>
      </border>
    </dxf>
    <dxf>
      <border>
        <left/>
        <right/>
        <top style="thin">
          <color theme="0" tint="-0.14993743705557422"/>
        </top>
        <bottom/>
        <vertical/>
        <horizontal/>
      </border>
    </dxf>
    <dxf>
      <border>
        <left style="thin">
          <color theme="0" tint="-0.14996795556505021"/>
        </left>
        <right/>
        <top style="thin">
          <color theme="0" tint="-0.14993743705557422"/>
        </top>
        <bottom/>
        <vertical/>
        <horizontal/>
      </border>
    </dxf>
    <dxf>
      <font>
        <color theme="1"/>
      </font>
      <fill>
        <patternFill patternType="solid">
          <bgColor rgb="FFE6F2DE"/>
        </patternFill>
      </fill>
    </dxf>
    <dxf>
      <font>
        <color theme="1"/>
      </font>
      <fill>
        <patternFill patternType="solid">
          <bgColor rgb="FFFFE5E8"/>
        </patternFill>
      </fill>
    </dxf>
    <dxf>
      <fill>
        <patternFill patternType="none">
          <bgColor auto="1"/>
        </patternFill>
      </fill>
    </dxf>
    <dxf>
      <font>
        <color rgb="FF9C0006"/>
      </font>
      <fill>
        <patternFill>
          <bgColor rgb="FFFFC7CE"/>
        </patternFill>
      </fill>
    </dxf>
    <dxf>
      <font>
        <color rgb="FF9C0006"/>
      </font>
      <fill>
        <patternFill>
          <bgColor rgb="FFFF9797"/>
        </patternFill>
      </fill>
    </dxf>
    <dxf>
      <border>
        <left/>
        <right/>
        <top style="thin">
          <color theme="0" tint="-0.14990691854609822"/>
        </top>
        <bottom/>
        <vertical/>
        <horizontal/>
      </border>
    </dxf>
    <dxf>
      <border>
        <left/>
        <right style="thin">
          <color theme="0" tint="-0.14990691854609822"/>
        </right>
        <top style="thin">
          <color theme="0" tint="-0.14990691854609822"/>
        </top>
        <bottom/>
        <vertical/>
        <horizontal/>
      </border>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61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6EFCE"/>
      <rgbColor rgb="FFFFEB9C"/>
      <rgbColor rgb="FF99CCFF"/>
      <rgbColor rgb="FFFF99CC"/>
      <rgbColor rgb="FFCC99FF"/>
      <rgbColor rgb="FFFFC7CE"/>
      <rgbColor rgb="FF3366FF"/>
      <rgbColor rgb="FF33CCCC"/>
      <rgbColor rgb="FF99CC00"/>
      <rgbColor rgb="FFFFCC00"/>
      <rgbColor rgb="FFFF9900"/>
      <rgbColor rgb="FFFF6600"/>
      <rgbColor rgb="FF666699"/>
      <rgbColor rgb="FF969696"/>
      <rgbColor rgb="FF003366"/>
      <rgbColor rgb="FF339966"/>
      <rgbColor rgb="FF003300"/>
      <rgbColor rgb="FF333300"/>
      <rgbColor rgb="FF9C5700"/>
      <rgbColor rgb="FF993366"/>
      <rgbColor rgb="FF333399"/>
      <rgbColor rgb="FF333333"/>
      <rgbColor rgb="00003366"/>
      <rgbColor rgb="00339966"/>
      <rgbColor rgb="00003300"/>
      <rgbColor rgb="00333300"/>
      <rgbColor rgb="00993300"/>
      <rgbColor rgb="00993366"/>
      <rgbColor rgb="00333399"/>
      <rgbColor rgb="00333333"/>
    </indexedColors>
    <mruColors>
      <color rgb="FFCCA815"/>
      <color rgb="FFE6F2DE"/>
      <color rgb="FFFFE5E8"/>
      <color rgb="FFCBE3BB"/>
      <color rgb="FFFF9797"/>
      <color rgb="FFFFC7CE"/>
      <color rgb="FFFFA7A7"/>
      <color rgb="FFF4F9F1"/>
      <color rgb="FFF6F6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400380</xdr:colOff>
      <xdr:row>0</xdr:row>
      <xdr:rowOff>152401</xdr:rowOff>
    </xdr:from>
    <xdr:to>
      <xdr:col>7</xdr:col>
      <xdr:colOff>657226</xdr:colOff>
      <xdr:row>4</xdr:row>
      <xdr:rowOff>35032</xdr:rowOff>
    </xdr:to>
    <xdr:pic>
      <xdr:nvPicPr>
        <xdr:cNvPr id="4" name="StuPa_Logo">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72380" y="152401"/>
          <a:ext cx="1018846" cy="7113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254000</xdr:colOff>
      <xdr:row>1</xdr:row>
      <xdr:rowOff>0</xdr:rowOff>
    </xdr:from>
    <xdr:to>
      <xdr:col>4</xdr:col>
      <xdr:colOff>735013</xdr:colOff>
      <xdr:row>4</xdr:row>
      <xdr:rowOff>143908</xdr:rowOff>
    </xdr:to>
    <xdr:pic>
      <xdr:nvPicPr>
        <xdr:cNvPr id="5" name="StuPa_Logo">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11625" y="190500"/>
          <a:ext cx="1243013" cy="8678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247650</xdr:colOff>
      <xdr:row>1</xdr:row>
      <xdr:rowOff>76200</xdr:rowOff>
    </xdr:from>
    <xdr:to>
      <xdr:col>11</xdr:col>
      <xdr:colOff>957098</xdr:colOff>
      <xdr:row>3</xdr:row>
      <xdr:rowOff>104775</xdr:rowOff>
    </xdr:to>
    <xdr:pic>
      <xdr:nvPicPr>
        <xdr:cNvPr id="5" name="StuPa_Logo">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19625" y="266700"/>
          <a:ext cx="709448" cy="4953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marwitz@asta.uni-luebeck.de" TargetMode="External"/><Relationship Id="rId1" Type="http://schemas.openxmlformats.org/officeDocument/2006/relationships/hyperlink" Target="mailto:marwitz@asta.uni-luebeck.de"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68649-357C-4FA0-9BE4-F806889A25BC}">
  <sheetPr codeName="Tabelle1">
    <tabColor theme="5" tint="0.39997558519241921"/>
  </sheetPr>
  <dimension ref="B2:F45"/>
  <sheetViews>
    <sheetView showGridLines="0" tabSelected="1" zoomScaleNormal="100" workbookViewId="0"/>
  </sheetViews>
  <sheetFormatPr baseColWidth="10" defaultRowHeight="14.25" x14ac:dyDescent="0.2"/>
  <cols>
    <col min="1" max="1" width="11.42578125" style="4"/>
    <col min="2" max="2" width="5.42578125" style="4" customWidth="1"/>
    <col min="3" max="3" width="11.42578125" style="4"/>
    <col min="4" max="4" width="10.85546875" style="4" customWidth="1"/>
    <col min="5" max="5" width="11.42578125" style="4"/>
    <col min="6" max="6" width="12" style="4" customWidth="1"/>
    <col min="7" max="10" width="11.42578125" style="4"/>
    <col min="11" max="11" width="13.28515625" style="4" customWidth="1"/>
    <col min="12" max="16384" width="11.42578125" style="4"/>
  </cols>
  <sheetData>
    <row r="2" spans="2:6" ht="18.75" thickBot="1" x14ac:dyDescent="0.3">
      <c r="B2" s="50" t="s">
        <v>56</v>
      </c>
      <c r="C2" s="50"/>
      <c r="D2" s="50"/>
      <c r="E2" s="50"/>
      <c r="F2" s="50"/>
    </row>
    <row r="4" spans="2:6" ht="15.75" thickBot="1" x14ac:dyDescent="0.3">
      <c r="B4" s="51" t="s">
        <v>14</v>
      </c>
      <c r="C4" s="51"/>
      <c r="D4" s="51"/>
    </row>
    <row r="5" spans="2:6" x14ac:dyDescent="0.2">
      <c r="B5" s="4" t="s">
        <v>72</v>
      </c>
    </row>
    <row r="6" spans="2:6" x14ac:dyDescent="0.2">
      <c r="B6" s="4" t="s">
        <v>47</v>
      </c>
    </row>
    <row r="7" spans="2:6" x14ac:dyDescent="0.2">
      <c r="B7" s="4" t="s">
        <v>76</v>
      </c>
    </row>
    <row r="8" spans="2:6" x14ac:dyDescent="0.2">
      <c r="B8" s="4" t="s">
        <v>49</v>
      </c>
    </row>
    <row r="9" spans="2:6" x14ac:dyDescent="0.2">
      <c r="B9" s="4" t="s">
        <v>48</v>
      </c>
    </row>
    <row r="10" spans="2:6" x14ac:dyDescent="0.2">
      <c r="B10" s="4" t="s">
        <v>77</v>
      </c>
    </row>
    <row r="11" spans="2:6" x14ac:dyDescent="0.2">
      <c r="B11" s="4" t="s">
        <v>92</v>
      </c>
    </row>
    <row r="12" spans="2:6" x14ac:dyDescent="0.2">
      <c r="B12" s="4" t="s">
        <v>61</v>
      </c>
    </row>
    <row r="13" spans="2:6" x14ac:dyDescent="0.2">
      <c r="B13" s="4" t="s">
        <v>78</v>
      </c>
    </row>
    <row r="14" spans="2:6" x14ac:dyDescent="0.2">
      <c r="B14" s="4" t="s">
        <v>50</v>
      </c>
    </row>
    <row r="15" spans="2:6" x14ac:dyDescent="0.2">
      <c r="B15" s="4" t="s">
        <v>79</v>
      </c>
    </row>
    <row r="16" spans="2:6" x14ac:dyDescent="0.2">
      <c r="B16" s="4" t="s">
        <v>51</v>
      </c>
    </row>
    <row r="17" spans="2:3" x14ac:dyDescent="0.2">
      <c r="B17" s="4" t="s">
        <v>93</v>
      </c>
    </row>
    <row r="18" spans="2:3" x14ac:dyDescent="0.2">
      <c r="B18" s="4" t="s">
        <v>62</v>
      </c>
    </row>
    <row r="19" spans="2:3" x14ac:dyDescent="0.2">
      <c r="B19" s="4" t="s">
        <v>52</v>
      </c>
    </row>
    <row r="21" spans="2:3" ht="15.75" thickBot="1" x14ac:dyDescent="0.3">
      <c r="B21" s="47" t="s">
        <v>15</v>
      </c>
    </row>
    <row r="22" spans="2:3" x14ac:dyDescent="0.2">
      <c r="B22" s="4" t="s">
        <v>53</v>
      </c>
    </row>
    <row r="23" spans="2:3" x14ac:dyDescent="0.2">
      <c r="C23" s="4" t="s">
        <v>54</v>
      </c>
    </row>
    <row r="24" spans="2:3" x14ac:dyDescent="0.2">
      <c r="C24" s="4" t="s">
        <v>55</v>
      </c>
    </row>
    <row r="26" spans="2:3" x14ac:dyDescent="0.2">
      <c r="B26" s="4" t="s">
        <v>16</v>
      </c>
    </row>
    <row r="27" spans="2:3" x14ac:dyDescent="0.2">
      <c r="C27" s="4" t="s">
        <v>17</v>
      </c>
    </row>
    <row r="28" spans="2:3" x14ac:dyDescent="0.2">
      <c r="C28" s="4" t="s">
        <v>18</v>
      </c>
    </row>
    <row r="29" spans="2:3" x14ac:dyDescent="0.2">
      <c r="C29" s="4" t="s">
        <v>26</v>
      </c>
    </row>
    <row r="30" spans="2:3" x14ac:dyDescent="0.2">
      <c r="C30" s="4" t="s">
        <v>25</v>
      </c>
    </row>
    <row r="32" spans="2:3" x14ac:dyDescent="0.2">
      <c r="B32" s="4" t="s">
        <v>96</v>
      </c>
    </row>
    <row r="33" spans="2:3" x14ac:dyDescent="0.2">
      <c r="C33" s="4" t="s">
        <v>28</v>
      </c>
    </row>
    <row r="35" spans="2:3" x14ac:dyDescent="0.2">
      <c r="B35" s="4" t="s">
        <v>19</v>
      </c>
    </row>
    <row r="36" spans="2:3" x14ac:dyDescent="0.2">
      <c r="C36" s="4" t="s">
        <v>20</v>
      </c>
    </row>
    <row r="37" spans="2:3" x14ac:dyDescent="0.2">
      <c r="C37" s="4" t="s">
        <v>21</v>
      </c>
    </row>
    <row r="38" spans="2:3" x14ac:dyDescent="0.2">
      <c r="C38" s="4" t="s">
        <v>22</v>
      </c>
    </row>
    <row r="39" spans="2:3" x14ac:dyDescent="0.2">
      <c r="C39" s="4" t="s">
        <v>23</v>
      </c>
    </row>
    <row r="40" spans="2:3" x14ac:dyDescent="0.2">
      <c r="C40" s="4" t="s">
        <v>24</v>
      </c>
    </row>
    <row r="42" spans="2:3" x14ac:dyDescent="0.2">
      <c r="B42" s="4" t="s">
        <v>71</v>
      </c>
    </row>
    <row r="43" spans="2:3" x14ac:dyDescent="0.2">
      <c r="C43" s="4" t="s">
        <v>73</v>
      </c>
    </row>
    <row r="44" spans="2:3" x14ac:dyDescent="0.2">
      <c r="C44" s="4" t="s">
        <v>74</v>
      </c>
    </row>
    <row r="45" spans="2:3" x14ac:dyDescent="0.2">
      <c r="C45" s="4" t="s">
        <v>75</v>
      </c>
    </row>
  </sheetData>
  <sheetProtection selectLockedCells="1"/>
  <mergeCells count="2">
    <mergeCell ref="B2:F2"/>
    <mergeCell ref="B4:D4"/>
  </mergeCells>
  <pageMargins left="0.7" right="0.7" top="0.78740157499999996" bottom="0.78740157499999996" header="0.3" footer="0.3"/>
  <pageSetup paperSize="9"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71453-E66A-4D24-B734-EC9B1BACC2EF}">
  <sheetPr codeName="Tabelle5">
    <tabColor theme="5" tint="-0.249977111117893"/>
  </sheetPr>
  <dimension ref="A1:H18"/>
  <sheetViews>
    <sheetView workbookViewId="0">
      <selection activeCell="B7" sqref="B7"/>
    </sheetView>
  </sheetViews>
  <sheetFormatPr baseColWidth="10" defaultRowHeight="14.25" x14ac:dyDescent="0.2"/>
  <cols>
    <col min="1" max="1" width="29.28515625" style="4" bestFit="1" customWidth="1"/>
    <col min="2" max="2" width="13" style="4" bestFit="1" customWidth="1"/>
    <col min="3" max="4" width="11.42578125" style="10"/>
    <col min="5" max="5" width="13.28515625" style="4" customWidth="1"/>
    <col min="6" max="6" width="32.28515625" style="12" bestFit="1" customWidth="1"/>
    <col min="7" max="7" width="48.85546875" style="13" bestFit="1" customWidth="1"/>
    <col min="8" max="8" width="11.42578125" style="4"/>
    <col min="9" max="9" width="12.5703125" style="4" customWidth="1"/>
    <col min="10" max="16384" width="11.42578125" style="4"/>
  </cols>
  <sheetData>
    <row r="1" spans="1:8" ht="18" x14ac:dyDescent="0.25">
      <c r="A1" s="11" t="s">
        <v>29</v>
      </c>
    </row>
    <row r="2" spans="1:8" x14ac:dyDescent="0.2">
      <c r="B2" s="19" t="s">
        <v>0</v>
      </c>
      <c r="C2" s="20" t="s">
        <v>2</v>
      </c>
      <c r="D2" s="20" t="s">
        <v>12</v>
      </c>
      <c r="G2" s="14"/>
    </row>
    <row r="3" spans="1:8" ht="15" x14ac:dyDescent="0.25">
      <c r="A3" s="5" t="s">
        <v>31</v>
      </c>
      <c r="B3" s="4" t="s">
        <v>64</v>
      </c>
      <c r="C3" s="10">
        <v>20</v>
      </c>
      <c r="D3" s="10">
        <v>0</v>
      </c>
      <c r="E3" s="5"/>
      <c r="F3" s="45" t="s">
        <v>43</v>
      </c>
      <c r="G3" s="13" t="s">
        <v>44</v>
      </c>
      <c r="H3" s="4" t="s">
        <v>80</v>
      </c>
    </row>
    <row r="4" spans="1:8" x14ac:dyDescent="0.2">
      <c r="A4" s="17"/>
      <c r="B4" s="4" t="s">
        <v>1</v>
      </c>
      <c r="C4" s="10">
        <v>50</v>
      </c>
      <c r="D4" s="10">
        <v>0</v>
      </c>
    </row>
    <row r="5" spans="1:8" ht="15" x14ac:dyDescent="0.25">
      <c r="B5" s="4" t="s">
        <v>63</v>
      </c>
      <c r="C5" s="10">
        <v>100</v>
      </c>
      <c r="D5" s="10">
        <v>0</v>
      </c>
      <c r="F5" s="45" t="s">
        <v>45</v>
      </c>
      <c r="G5" s="13" t="s">
        <v>66</v>
      </c>
      <c r="H5" s="4" t="s">
        <v>81</v>
      </c>
    </row>
    <row r="6" spans="1:8" ht="15" x14ac:dyDescent="0.25">
      <c r="B6" s="4" t="s">
        <v>30</v>
      </c>
      <c r="C6" s="10">
        <v>0</v>
      </c>
      <c r="D6" s="10">
        <v>20</v>
      </c>
      <c r="F6" s="45" t="s">
        <v>32</v>
      </c>
      <c r="G6" s="13" t="s">
        <v>67</v>
      </c>
      <c r="H6" s="4" t="s">
        <v>82</v>
      </c>
    </row>
    <row r="7" spans="1:8" ht="15" x14ac:dyDescent="0.25">
      <c r="F7" s="45" t="s">
        <v>33</v>
      </c>
      <c r="G7" s="23">
        <v>44919</v>
      </c>
      <c r="H7" s="4" t="s">
        <v>83</v>
      </c>
    </row>
    <row r="9" spans="1:8" ht="15" x14ac:dyDescent="0.25">
      <c r="F9" s="45" t="s">
        <v>34</v>
      </c>
      <c r="G9" s="13" t="s">
        <v>57</v>
      </c>
      <c r="H9" s="4" t="s">
        <v>84</v>
      </c>
    </row>
    <row r="10" spans="1:8" ht="15" x14ac:dyDescent="0.25">
      <c r="F10" s="45" t="s">
        <v>58</v>
      </c>
      <c r="G10" s="13" t="s">
        <v>59</v>
      </c>
      <c r="H10" s="4" t="s">
        <v>85</v>
      </c>
    </row>
    <row r="11" spans="1:8" ht="15" x14ac:dyDescent="0.25">
      <c r="F11" s="45" t="s">
        <v>35</v>
      </c>
      <c r="G11" s="15" t="s">
        <v>40</v>
      </c>
      <c r="H11" s="4" t="s">
        <v>86</v>
      </c>
    </row>
    <row r="12" spans="1:8" ht="15" x14ac:dyDescent="0.25">
      <c r="F12" s="45" t="s">
        <v>36</v>
      </c>
      <c r="G12" s="13" t="s">
        <v>97</v>
      </c>
      <c r="H12" s="4" t="s">
        <v>87</v>
      </c>
    </row>
    <row r="14" spans="1:8" ht="14.25" customHeight="1" x14ac:dyDescent="0.25">
      <c r="F14" s="45" t="s">
        <v>37</v>
      </c>
      <c r="G14" s="13" t="s">
        <v>57</v>
      </c>
      <c r="H14" s="4" t="s">
        <v>88</v>
      </c>
    </row>
    <row r="15" spans="1:8" ht="15" x14ac:dyDescent="0.25">
      <c r="F15" s="45" t="s">
        <v>35</v>
      </c>
      <c r="G15" s="15" t="s">
        <v>40</v>
      </c>
      <c r="H15" s="4" t="s">
        <v>89</v>
      </c>
    </row>
    <row r="16" spans="1:8" ht="14.25" customHeight="1" x14ac:dyDescent="0.25">
      <c r="F16" s="45" t="s">
        <v>36</v>
      </c>
      <c r="G16" s="13" t="s">
        <v>97</v>
      </c>
      <c r="H16" s="4" t="s">
        <v>90</v>
      </c>
    </row>
    <row r="18" spans="6:8" ht="370.5" x14ac:dyDescent="0.2">
      <c r="F18" s="46" t="s">
        <v>41</v>
      </c>
      <c r="G18" s="21" t="s">
        <v>46</v>
      </c>
      <c r="H18" s="48" t="s">
        <v>91</v>
      </c>
    </row>
  </sheetData>
  <protectedRanges>
    <protectedRange sqref="B3:D61" name="Posten"/>
    <protectedRange sqref="G3 G5:G7 G9:G12 G14:G16 G18" name="Daten"/>
  </protectedRanges>
  <dataValidations xWindow="1020" yWindow="351" count="2">
    <dataValidation type="list" allowBlank="1" showInputMessage="1" showErrorMessage="1" sqref="G3" xr:uid="{A2771A0B-948E-4CDA-A141-E0A929118522}">
      <formula1>"Veranstaltungsübernahme,Kostenübernahme"</formula1>
    </dataValidation>
    <dataValidation type="textLength" errorStyle="warning" allowBlank="1" showInputMessage="1" showErrorMessage="1" errorTitle="Zu lang" error="Bitte verende höchstens 1.000 Zeichen!" sqref="G18" xr:uid="{1260E866-7442-4CBC-ADC0-1FC4611B1617}">
      <formula1>0</formula1>
      <formula2>1000</formula2>
    </dataValidation>
  </dataValidations>
  <hyperlinks>
    <hyperlink ref="G11" r:id="rId1" xr:uid="{E14A89C0-70C4-47C8-80E7-C7F887314209}"/>
    <hyperlink ref="G15" r:id="rId2" xr:uid="{B90928A2-C07A-4A03-BEC1-9C144E9D3D7B}"/>
  </hyperlinks>
  <pageMargins left="0.7" right="0.7" top="0.78740157499999996" bottom="0.78740157499999996" header="0.3" footer="0.3"/>
  <pageSetup paperSize="9" orientation="portrait" horizontalDpi="90" verticalDpi="9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tabColor rgb="FFFF0000"/>
  </sheetPr>
  <dimension ref="A1:G6"/>
  <sheetViews>
    <sheetView zoomScaleNormal="100" workbookViewId="0">
      <selection activeCell="A7" sqref="A7"/>
    </sheetView>
  </sheetViews>
  <sheetFormatPr baseColWidth="10" defaultColWidth="12" defaultRowHeight="14.25" x14ac:dyDescent="0.2"/>
  <cols>
    <col min="1" max="1" width="12" style="2"/>
    <col min="2" max="2" width="12.5703125" style="1" customWidth="1"/>
    <col min="3" max="3" width="21.5703125" style="1" customWidth="1"/>
    <col min="4" max="4" width="18.85546875" style="1" customWidth="1"/>
    <col min="5" max="5" width="43.85546875" style="1" customWidth="1"/>
    <col min="6" max="6" width="18.28515625" style="8" bestFit="1" customWidth="1"/>
    <col min="7" max="7" width="31.5703125" style="8" bestFit="1" customWidth="1"/>
    <col min="8" max="16384" width="12" style="1"/>
  </cols>
  <sheetData>
    <row r="1" spans="1:7" ht="15" x14ac:dyDescent="0.25">
      <c r="A1" s="3" t="s">
        <v>2</v>
      </c>
      <c r="F1" s="1"/>
      <c r="G1" s="1"/>
    </row>
    <row r="2" spans="1:7" x14ac:dyDescent="0.2">
      <c r="A2" s="1"/>
      <c r="F2" s="1"/>
      <c r="G2" s="1"/>
    </row>
    <row r="3" spans="1:7" ht="15" x14ac:dyDescent="0.25">
      <c r="A3" s="3" t="s">
        <v>3</v>
      </c>
      <c r="B3" s="3" t="s">
        <v>0</v>
      </c>
      <c r="C3" s="3" t="s">
        <v>4</v>
      </c>
      <c r="D3" s="3" t="s">
        <v>5</v>
      </c>
      <c r="E3" s="3" t="s">
        <v>6</v>
      </c>
      <c r="F3" s="3" t="s">
        <v>69</v>
      </c>
      <c r="G3" s="3" t="s">
        <v>27</v>
      </c>
    </row>
    <row r="4" spans="1:7" x14ac:dyDescent="0.2">
      <c r="A4" s="2">
        <v>13.75</v>
      </c>
      <c r="B4" s="1" t="s">
        <v>64</v>
      </c>
      <c r="C4" s="1" t="s">
        <v>57</v>
      </c>
      <c r="D4" s="1" t="s">
        <v>8</v>
      </c>
      <c r="E4" s="1" t="s">
        <v>65</v>
      </c>
      <c r="F4" s="8">
        <v>44915</v>
      </c>
      <c r="G4" s="8">
        <v>44915</v>
      </c>
    </row>
    <row r="5" spans="1:7" x14ac:dyDescent="0.2">
      <c r="A5" s="2">
        <v>60</v>
      </c>
      <c r="B5" s="1" t="s">
        <v>1</v>
      </c>
      <c r="C5" s="1" t="s">
        <v>57</v>
      </c>
      <c r="D5" s="1" t="s">
        <v>7</v>
      </c>
      <c r="E5" s="1" t="s">
        <v>68</v>
      </c>
      <c r="F5" s="8">
        <v>44910</v>
      </c>
    </row>
    <row r="6" spans="1:7" x14ac:dyDescent="0.2">
      <c r="A6" s="2">
        <v>10</v>
      </c>
      <c r="B6" s="1" t="s">
        <v>63</v>
      </c>
      <c r="C6" s="1" t="s">
        <v>57</v>
      </c>
      <c r="D6" s="1" t="s">
        <v>60</v>
      </c>
      <c r="E6" s="1" t="s">
        <v>70</v>
      </c>
      <c r="F6" s="8">
        <v>44909</v>
      </c>
    </row>
  </sheetData>
  <protectedRanges>
    <protectedRange sqref="A4:XFD1048576" name="Ausgaben"/>
  </protectedRanges>
  <conditionalFormatting sqref="D4:D1048576 F4:G1048576">
    <cfRule type="containsText" dxfId="15" priority="2" operator="containsText" text="abgegeben">
      <formula>NOT(ISERROR(SEARCH("abgegeben",D4)))</formula>
    </cfRule>
    <cfRule type="containsText" dxfId="14" priority="3" operator="containsText" text="vorhanden">
      <formula>NOT(ISERROR(SEARCH("vorhanden",D4)))</formula>
    </cfRule>
    <cfRule type="containsText" dxfId="13" priority="4" operator="containsText" text="ausstehend">
      <formula>NOT(ISERROR(SEARCH("ausstehend",D4)))</formula>
    </cfRule>
  </conditionalFormatting>
  <dataValidations count="2">
    <dataValidation type="list" allowBlank="1" showInputMessage="1" showErrorMessage="1" errorTitle="Ungültiger Rechnungsstatus" error="Bitte wähle einen Rechnungsstatus aus dem Dropdown. Zur Verfügung stehen &quot;ausstehend&quot;, &quot;vorhanden&quot; und &quot;abgegeben&quot;." prompt="Bitte wähle einen Rechnungsstatus aus dem Dropdown." sqref="D4:D1048576" xr:uid="{0E8D1205-AC22-4081-AA6A-0D0AE1645613}">
      <formula1>"ausstehend,vorhanden,abgegeben"</formula1>
    </dataValidation>
    <dataValidation type="list" allowBlank="1" showInputMessage="1" showErrorMessage="1" errorTitle="Ungültiger Posten" error="Bitte verwende einen Posten aus deinem Antrag. Du kannst auch das Dropdown verwenden._x000a__x000a_Du kannst neue Posten im Tabellenblatt &quot;Konfiguration&quot; erstellen. Mehr dazu findest du im Tabellenblatt &quot;Anleitung&quot;." prompt="Bitte wähle einen Posten aus dem Dropdown. Du kannst neue Posten im Tabellenblatt &quot;Konfiguration&quot; erstellen. Mehr dazu findest du im Tabellenblatt &quot;Anleitung&quot;." sqref="B4:B1048576" xr:uid="{BD1D1682-F004-40FC-ADF0-0F4CAEB0DC9C}">
      <formula1>Posten</formula1>
    </dataValidation>
  </dataValidations>
  <pageMargins left="0.7" right="0.7" top="0.78749999999999998" bottom="0.78749999999999998" header="0.511811023622047" footer="0.511811023622047"/>
  <pageSetup paperSize="9"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168D2-0C34-41E0-88D2-1D24CCA07480}">
  <sheetPr codeName="Tabelle4">
    <tabColor rgb="FF00B050"/>
  </sheetPr>
  <dimension ref="A1:G4"/>
  <sheetViews>
    <sheetView zoomScaleNormal="100" workbookViewId="0">
      <selection activeCell="A5" sqref="A5"/>
    </sheetView>
  </sheetViews>
  <sheetFormatPr baseColWidth="10" defaultColWidth="12" defaultRowHeight="14.25" x14ac:dyDescent="0.2"/>
  <cols>
    <col min="1" max="1" width="12" style="2"/>
    <col min="2" max="2" width="13" style="1" bestFit="1" customWidth="1"/>
    <col min="3" max="3" width="21.5703125" style="1" customWidth="1"/>
    <col min="4" max="4" width="18.85546875" style="1" customWidth="1"/>
    <col min="5" max="5" width="43.85546875" style="1" customWidth="1"/>
    <col min="6" max="6" width="18.28515625" style="8" bestFit="1" customWidth="1"/>
    <col min="7" max="7" width="31.5703125" style="8" bestFit="1" customWidth="1"/>
    <col min="8" max="16384" width="12" style="1"/>
  </cols>
  <sheetData>
    <row r="1" spans="1:7" ht="15" x14ac:dyDescent="0.25">
      <c r="A1" s="3" t="s">
        <v>12</v>
      </c>
      <c r="F1" s="1"/>
      <c r="G1" s="1"/>
    </row>
    <row r="2" spans="1:7" x14ac:dyDescent="0.2">
      <c r="A2" s="1"/>
      <c r="F2" s="1"/>
      <c r="G2" s="1"/>
    </row>
    <row r="3" spans="1:7" s="5" customFormat="1" ht="15" x14ac:dyDescent="0.25">
      <c r="A3" s="5" t="s">
        <v>3</v>
      </c>
      <c r="B3" s="5" t="s">
        <v>0</v>
      </c>
      <c r="C3" s="5" t="s">
        <v>4</v>
      </c>
      <c r="D3" s="5" t="s">
        <v>5</v>
      </c>
      <c r="E3" s="5" t="s">
        <v>6</v>
      </c>
      <c r="F3" s="5" t="s">
        <v>69</v>
      </c>
      <c r="G3" s="5" t="s">
        <v>27</v>
      </c>
    </row>
    <row r="4" spans="1:7" x14ac:dyDescent="0.2">
      <c r="A4" s="2">
        <v>13</v>
      </c>
      <c r="B4" s="1" t="s">
        <v>30</v>
      </c>
      <c r="C4" s="1" t="s">
        <v>57</v>
      </c>
      <c r="D4" s="1" t="s">
        <v>7</v>
      </c>
      <c r="F4" s="8">
        <v>44905</v>
      </c>
    </row>
  </sheetData>
  <protectedRanges>
    <protectedRange sqref="A4:XFD1048576" name="Einnahmen"/>
  </protectedRanges>
  <conditionalFormatting sqref="D4:D1048576">
    <cfRule type="containsText" dxfId="12" priority="1" operator="containsText" text="abgegeben">
      <formula>NOT(ISERROR(SEARCH("abgegeben",D4)))</formula>
    </cfRule>
    <cfRule type="containsText" dxfId="11" priority="2" operator="containsText" text="vorhanden">
      <formula>NOT(ISERROR(SEARCH("vorhanden",D4)))</formula>
    </cfRule>
    <cfRule type="containsText" dxfId="10" priority="3" operator="containsText" text="ausstehend">
      <formula>NOT(ISERROR(SEARCH("ausstehend",D4)))</formula>
    </cfRule>
  </conditionalFormatting>
  <dataValidations count="2">
    <dataValidation type="list" allowBlank="1" showInputMessage="1" showErrorMessage="1" errorTitle="Ungültiger Rechnungsstatus" error="Bitte wähle einen Rechnungsstatus aus dem Dropdown. Zur Verfügung stehen &quot;ausstehend&quot;, &quot;vorhanden&quot; und &quot;abgegeben&quot;." prompt="Bitte wähle einen Rechnungsstatus aus dem Dropdown." sqref="D4:D1048576" xr:uid="{6329B80B-669B-4564-850D-EDF055066A0E}">
      <formula1>"ausstehend,vorhanden,abgegeben"</formula1>
    </dataValidation>
    <dataValidation type="list" allowBlank="1" showInputMessage="1" showErrorMessage="1" errorTitle="Ungültiger Posten" error="Bitte verwende einen Posten aus deinem Antrag. Du kannst auch das Dropdown verwenden._x000a__x000a_Du kannst neue Posten im Tabellenblatt &quot;Konfiguration&quot; erstellen. Mehr dazu findest du im Tabellenblatt &quot;Anleitung&quot;." prompt="Bitte wähle einen Posten aus dem Dropdown. Du kannst neue Posten im Tabellenblatt &quot;Konfiguration&quot; erstellen. Mehr dazu findest du im Tabellenblatt &quot;Anleitung&quot;." sqref="B4:B1048576" xr:uid="{2F215024-84B5-46C4-9936-A152BA10CF58}">
      <formula1>Posten</formula1>
    </dataValidation>
  </dataValidations>
  <pageMargins left="0.7" right="0.7" top="0.78749999999999998" bottom="0.78749999999999998" header="0.511811023622047" footer="0.511811023622047"/>
  <pageSetup paperSize="9"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598BE-BC5E-40A1-A4E9-A8B1EFCC43C9}">
  <sheetPr codeName="Tabelle6">
    <tabColor rgb="FF00B0F0"/>
  </sheetPr>
  <dimension ref="A2:D374"/>
  <sheetViews>
    <sheetView showGridLines="0" zoomScaleNormal="100" workbookViewId="0">
      <selection activeCell="A56" sqref="A56"/>
    </sheetView>
  </sheetViews>
  <sheetFormatPr baseColWidth="10" defaultRowHeight="14.25" x14ac:dyDescent="0.2"/>
  <cols>
    <col min="1" max="1" width="11.42578125" style="4"/>
    <col min="2" max="2" width="32.140625" style="4" bestFit="1" customWidth="1"/>
    <col min="3" max="3" width="14.28515625" style="10" customWidth="1"/>
    <col min="4" max="4" width="11.42578125" style="10"/>
    <col min="5" max="5" width="13.42578125" style="4" customWidth="1"/>
    <col min="6" max="16384" width="11.42578125" style="4"/>
  </cols>
  <sheetData>
    <row r="2" spans="1:4" ht="21.75" customHeight="1" x14ac:dyDescent="0.25">
      <c r="A2" s="5"/>
      <c r="B2" s="55" t="s">
        <v>94</v>
      </c>
      <c r="C2" s="55"/>
      <c r="D2" s="13"/>
    </row>
    <row r="3" spans="1:4" ht="15.75" customHeight="1" x14ac:dyDescent="0.2">
      <c r="B3" s="55"/>
      <c r="C3" s="55"/>
      <c r="D3" s="13"/>
    </row>
    <row r="4" spans="1:4" ht="18.75" thickBot="1" x14ac:dyDescent="0.25">
      <c r="B4" s="53" t="str">
        <f>Konfiguration!G5</f>
        <v>Spieleabend (Test)</v>
      </c>
      <c r="C4" s="54"/>
      <c r="D4" s="13"/>
    </row>
    <row r="5" spans="1:4" x14ac:dyDescent="0.2">
      <c r="B5" s="56" t="str">
        <f>IF(Konfiguration!G3="Veranstaltungsübernahme", "Antrag auf Veranstaltungsübernahme", "Antrag auf Kostenübernahme")</f>
        <v>Antrag auf Veranstaltungsübernahme</v>
      </c>
      <c r="C5" s="56"/>
      <c r="D5" s="13"/>
    </row>
    <row r="6" spans="1:4" x14ac:dyDescent="0.2">
      <c r="B6" s="49"/>
      <c r="C6" s="49"/>
      <c r="D6" s="13"/>
    </row>
    <row r="7" spans="1:4" x14ac:dyDescent="0.2">
      <c r="B7" s="4" t="str">
        <f>Konfiguration!F9</f>
        <v>Antragssteller*in:</v>
      </c>
      <c r="C7" s="13" t="str">
        <f>Konfiguration!G9</f>
        <v>Florian Marwitz</v>
      </c>
      <c r="D7" s="13"/>
    </row>
    <row r="8" spans="1:4" x14ac:dyDescent="0.2">
      <c r="B8" s="4" t="str">
        <f>IF(Konfiguration!G10&lt;&gt;"",Konfiguration!F10,"")</f>
        <v>Organisation:</v>
      </c>
      <c r="C8" s="4" t="str">
        <f>IF(Konfiguration!G10&lt;&gt;"",Konfiguration!G10,"")</f>
        <v>AStA</v>
      </c>
      <c r="D8" s="13"/>
    </row>
    <row r="9" spans="1:4" x14ac:dyDescent="0.2">
      <c r="B9" s="4" t="str">
        <f>Konfiguration!F11</f>
        <v>E-Mail:</v>
      </c>
      <c r="C9" s="13" t="str">
        <f>Konfiguration!G11</f>
        <v>marwitz@asta.uni-luebeck.de</v>
      </c>
      <c r="D9" s="13"/>
    </row>
    <row r="10" spans="1:4" x14ac:dyDescent="0.2">
      <c r="B10" s="4" t="str">
        <f>Konfiguration!F12</f>
        <v>Telefonnummer:</v>
      </c>
      <c r="C10" s="13" t="str">
        <f>Konfiguration!G12</f>
        <v>+49 0000 0000000</v>
      </c>
      <c r="D10" s="13"/>
    </row>
    <row r="11" spans="1:4" x14ac:dyDescent="0.2">
      <c r="C11" s="13"/>
      <c r="D11" s="13"/>
    </row>
    <row r="12" spans="1:4" x14ac:dyDescent="0.2">
      <c r="B12" s="4" t="s">
        <v>9</v>
      </c>
      <c r="C12" s="16">
        <f>Abrechnung!F6</f>
        <v>170</v>
      </c>
      <c r="D12" s="13"/>
    </row>
    <row r="13" spans="1:4" x14ac:dyDescent="0.2">
      <c r="B13" s="4" t="str">
        <f>IF(SUM(Konfiguration!D:D)&gt;0,"Kalkulierte Einnahmen:","")</f>
        <v>Kalkulierte Einnahmen:</v>
      </c>
      <c r="C13" s="16">
        <f>IF(SUM(Konfiguration!D:D)&gt;0,SUM(Konfiguration!D:D),"")</f>
        <v>20</v>
      </c>
      <c r="D13" s="13"/>
    </row>
    <row r="14" spans="1:4" x14ac:dyDescent="0.2">
      <c r="B14" s="4" t="str">
        <f>IF(Konfiguration!G6&lt;&gt;"",Konfiguration!F6,"")</f>
        <v>Veranstaltungsort:</v>
      </c>
      <c r="C14" s="4" t="str">
        <f>IF(Konfiguration!G6&lt;&gt;"",Konfiguration!G6,"")</f>
        <v>AM S4</v>
      </c>
      <c r="D14" s="13"/>
    </row>
    <row r="15" spans="1:4" x14ac:dyDescent="0.2">
      <c r="B15" s="4" t="str">
        <f>IF(Konfiguration!G7&lt;&gt;"",Konfiguration!F7,"")</f>
        <v>Veranstaltungsdatum und -zeit:</v>
      </c>
      <c r="C15" s="23">
        <f>IF(Konfiguration!G7&lt;&gt;"",Konfiguration!G7,"")</f>
        <v>44919</v>
      </c>
      <c r="D15" s="13"/>
    </row>
    <row r="16" spans="1:4" x14ac:dyDescent="0.2">
      <c r="C16" s="13"/>
      <c r="D16" s="13"/>
    </row>
    <row r="17" spans="2:4" x14ac:dyDescent="0.2">
      <c r="B17" s="4" t="str">
        <f>IF(Konfiguration!G14&lt;&gt;"",Konfiguration!F14,"")</f>
        <v>Finanzverantwortliche*r:</v>
      </c>
      <c r="C17" s="4" t="str">
        <f>IF(Konfiguration!G14&lt;&gt;"",Konfiguration!G14,"")</f>
        <v>Florian Marwitz</v>
      </c>
      <c r="D17" s="13"/>
    </row>
    <row r="18" spans="2:4" x14ac:dyDescent="0.2">
      <c r="B18" s="4" t="str">
        <f>IF(Konfiguration!G15&lt;&gt;"",Konfiguration!F15,"")</f>
        <v>E-Mail:</v>
      </c>
      <c r="C18" s="4" t="str">
        <f>IF(Konfiguration!G15&lt;&gt;"",Konfiguration!G15,"")</f>
        <v>marwitz@asta.uni-luebeck.de</v>
      </c>
      <c r="D18" s="13"/>
    </row>
    <row r="19" spans="2:4" x14ac:dyDescent="0.2">
      <c r="B19" s="4" t="str">
        <f>IF(Konfiguration!G16&lt;&gt;"",Konfiguration!F16,"")</f>
        <v>Telefonnummer:</v>
      </c>
      <c r="C19" s="4" t="str">
        <f>IF(Konfiguration!G16&lt;&gt;"",Konfiguration!G16,"")</f>
        <v>+49 0000 0000000</v>
      </c>
      <c r="D19" s="13"/>
    </row>
    <row r="20" spans="2:4" x14ac:dyDescent="0.2">
      <c r="C20" s="13"/>
      <c r="D20" s="13"/>
    </row>
    <row r="21" spans="2:4" x14ac:dyDescent="0.2">
      <c r="B21" s="4" t="str">
        <f>Konfiguration!F18</f>
        <v>Antragsbegründung:</v>
      </c>
      <c r="C21" s="13"/>
      <c r="D21" s="13"/>
    </row>
    <row r="22" spans="2:4" ht="324" customHeight="1" x14ac:dyDescent="0.2">
      <c r="B22" s="52" t="str">
        <f>Konfiguration!G18</f>
        <v>Lorem ipsum dolor sit amet, consetetur sadipscing elitr, sed diam nonumy eirmod tempor invidunt ut labore et dolore magna aliquyam erat, sed diam voluptua. At vero eos et accusam et justo duo dolores et ea rebum. Stet clita kasd gubergren, no sea takimata sanctus est Lorem ipsum dolor sit amet. Lorem ipsum dolor sit amet, consetetur sadipscing elitr, sed diam nonumy eirmod tempor invidunt ut labore et dolore magna aliquyam erat, sed diam voluptua. At vero eos et accusam et justo duo dolores et ea rebum. Stet clita kasd gubergren, no sea takimata sanctus est Lorem ipsum dolor sit amet. Lorem ipsum dolor sit amet, consetetur sadipscing elitr, sed diam nonumy eirmod tempor invidunt ut labore et dolore magna aliquyam erat, sed diam voluptua. At vero eos et accusam et justo duo dolores et ea rebum. Stet clita kasd gubergren, no sea takimata sanctus est Lorem ipsum dolor sit amet. 
Duis autem vel eum iriure dolor in hendrerit in vulputate velit esse molestie consequat, vel illum dolore eu fagfjwgfjafgjhshhhhhhhhhhhhhhhhhhhhhhhhhhhhhhhhhhhhhhhhhhhhhhhhhhhhhhhhhhhhhhhhhhhhhhhhhhhhhhhhhhhhhhhhhhhhhhhhhhhhhhhhhhhhhhhhhhhhhhhhhhhhhhh</v>
      </c>
      <c r="C22" s="52"/>
      <c r="D22" s="52"/>
    </row>
    <row r="23" spans="2:4" x14ac:dyDescent="0.2">
      <c r="C23" s="13"/>
      <c r="D23" s="13"/>
    </row>
    <row r="24" spans="2:4" ht="18.75" thickBot="1" x14ac:dyDescent="0.3">
      <c r="B24" s="18" t="s">
        <v>42</v>
      </c>
      <c r="C24" s="13"/>
      <c r="D24" s="13"/>
    </row>
    <row r="25" spans="2:4" x14ac:dyDescent="0.2">
      <c r="C25" s="13"/>
      <c r="D25" s="13"/>
    </row>
    <row r="26" spans="2:4" ht="15.75" thickBot="1" x14ac:dyDescent="0.3">
      <c r="B26" s="39" t="s">
        <v>0</v>
      </c>
      <c r="C26" s="40" t="s">
        <v>2</v>
      </c>
      <c r="D26" s="41" t="s">
        <v>12</v>
      </c>
    </row>
    <row r="27" spans="2:4" hidden="1" x14ac:dyDescent="0.2">
      <c r="C27" s="24"/>
      <c r="D27" s="24"/>
    </row>
    <row r="28" spans="2:4" x14ac:dyDescent="0.2">
      <c r="B28" s="4" t="str">
        <f>IF(Konfiguration!B3="","",Konfiguration!B3)</f>
        <v>Snacks</v>
      </c>
      <c r="C28" s="10">
        <f>IF(Konfiguration!B3="","",Konfiguration!C3)</f>
        <v>20</v>
      </c>
      <c r="D28" s="10">
        <f>IF(Konfiguration!B3="","",Konfiguration!D3)</f>
        <v>0</v>
      </c>
    </row>
    <row r="29" spans="2:4" x14ac:dyDescent="0.2">
      <c r="B29" s="4" t="str">
        <f>IF(Konfiguration!B4="","",Konfiguration!B4)</f>
        <v>Getränke</v>
      </c>
      <c r="C29" s="10">
        <f>IF(Konfiguration!B4="","",Konfiguration!C4)</f>
        <v>50</v>
      </c>
      <c r="D29" s="10">
        <f>IF(Konfiguration!B4="","",Konfiguration!D4)</f>
        <v>0</v>
      </c>
    </row>
    <row r="30" spans="2:4" x14ac:dyDescent="0.2">
      <c r="B30" s="4" t="str">
        <f>IF(Konfiguration!B5="","",Konfiguration!B5)</f>
        <v>Spiele</v>
      </c>
      <c r="C30" s="10">
        <f>IF(Konfiguration!B5="","",Konfiguration!C5)</f>
        <v>100</v>
      </c>
      <c r="D30" s="10">
        <f>IF(Konfiguration!B5="","",Konfiguration!D5)</f>
        <v>0</v>
      </c>
    </row>
    <row r="31" spans="2:4" x14ac:dyDescent="0.2">
      <c r="B31" s="4" t="str">
        <f>IF(Konfiguration!B6="","",Konfiguration!B6)</f>
        <v>Ticketverkauf</v>
      </c>
      <c r="C31" s="10">
        <f>IF(Konfiguration!B6="","",Konfiguration!C6)</f>
        <v>0</v>
      </c>
      <c r="D31" s="10">
        <f>IF(Konfiguration!B6="","",Konfiguration!D6)</f>
        <v>20</v>
      </c>
    </row>
    <row r="32" spans="2:4" x14ac:dyDescent="0.2">
      <c r="B32" s="4" t="str">
        <f>IF(Konfiguration!B7="","",Konfiguration!B7)</f>
        <v/>
      </c>
      <c r="C32" s="10" t="str">
        <f>IF(Konfiguration!B7="","",Konfiguration!C7)</f>
        <v/>
      </c>
      <c r="D32" s="10" t="str">
        <f>IF(Konfiguration!B7="","",Konfiguration!D7)</f>
        <v/>
      </c>
    </row>
    <row r="33" spans="2:4" x14ac:dyDescent="0.2">
      <c r="B33" s="4" t="str">
        <f>IF(Konfiguration!B8="","",Konfiguration!B8)</f>
        <v/>
      </c>
      <c r="C33" s="10" t="str">
        <f>IF(Konfiguration!B8="","",Konfiguration!C8)</f>
        <v/>
      </c>
      <c r="D33" s="10" t="str">
        <f>IF(Konfiguration!B8="","",Konfiguration!D8)</f>
        <v/>
      </c>
    </row>
    <row r="34" spans="2:4" x14ac:dyDescent="0.2">
      <c r="B34" s="4" t="str">
        <f>IF(Konfiguration!B9="","",Konfiguration!B9)</f>
        <v/>
      </c>
      <c r="C34" s="10" t="str">
        <f>IF(Konfiguration!B9="","",Konfiguration!C9)</f>
        <v/>
      </c>
      <c r="D34" s="10" t="str">
        <f>IF(Konfiguration!B9="","",Konfiguration!D9)</f>
        <v/>
      </c>
    </row>
    <row r="35" spans="2:4" x14ac:dyDescent="0.2">
      <c r="B35" s="4" t="str">
        <f>IF(Konfiguration!B10="","",Konfiguration!B10)</f>
        <v/>
      </c>
      <c r="C35" s="10" t="str">
        <f>IF(Konfiguration!B10="","",Konfiguration!C10)</f>
        <v/>
      </c>
      <c r="D35" s="10" t="str">
        <f>IF(Konfiguration!B10="","",Konfiguration!D10)</f>
        <v/>
      </c>
    </row>
    <row r="36" spans="2:4" x14ac:dyDescent="0.2">
      <c r="B36" s="4" t="str">
        <f>IF(Konfiguration!B11="","",Konfiguration!B11)</f>
        <v/>
      </c>
      <c r="C36" s="10" t="str">
        <f>IF(Konfiguration!B11="","",Konfiguration!C11)</f>
        <v/>
      </c>
      <c r="D36" s="10" t="str">
        <f>IF(Konfiguration!B11="","",Konfiguration!D11)</f>
        <v/>
      </c>
    </row>
    <row r="37" spans="2:4" x14ac:dyDescent="0.2">
      <c r="B37" s="4" t="str">
        <f>IF(Konfiguration!B12="","",Konfiguration!B12)</f>
        <v/>
      </c>
      <c r="C37" s="10" t="str">
        <f>IF(Konfiguration!B12="","",Konfiguration!C12)</f>
        <v/>
      </c>
      <c r="D37" s="10" t="str">
        <f>IF(Konfiguration!B12="","",Konfiguration!D12)</f>
        <v/>
      </c>
    </row>
    <row r="38" spans="2:4" x14ac:dyDescent="0.2">
      <c r="B38" s="4" t="str">
        <f>IF(Konfiguration!B13="","",Konfiguration!B13)</f>
        <v/>
      </c>
      <c r="C38" s="10" t="str">
        <f>IF(Konfiguration!B13="","",Konfiguration!C13)</f>
        <v/>
      </c>
      <c r="D38" s="10" t="str">
        <f>IF(Konfiguration!B13="","",Konfiguration!D13)</f>
        <v/>
      </c>
    </row>
    <row r="39" spans="2:4" x14ac:dyDescent="0.2">
      <c r="B39" s="4" t="str">
        <f>IF(Konfiguration!B14="","",Konfiguration!B14)</f>
        <v/>
      </c>
      <c r="C39" s="10" t="str">
        <f>IF(Konfiguration!B14="","",Konfiguration!C14)</f>
        <v/>
      </c>
      <c r="D39" s="10" t="str">
        <f>IF(Konfiguration!B14="","",Konfiguration!D14)</f>
        <v/>
      </c>
    </row>
    <row r="40" spans="2:4" x14ac:dyDescent="0.2">
      <c r="B40" s="4" t="str">
        <f>IF(Konfiguration!B15="","",Konfiguration!B15)</f>
        <v/>
      </c>
      <c r="C40" s="10" t="str">
        <f>IF(Konfiguration!B15="","",Konfiguration!C15)</f>
        <v/>
      </c>
      <c r="D40" s="10" t="str">
        <f>IF(Konfiguration!B15="","",Konfiguration!D15)</f>
        <v/>
      </c>
    </row>
    <row r="41" spans="2:4" x14ac:dyDescent="0.2">
      <c r="B41" s="4" t="str">
        <f>IF(Konfiguration!B16="","",Konfiguration!B16)</f>
        <v/>
      </c>
      <c r="C41" s="10" t="str">
        <f>IF(Konfiguration!B16="","",Konfiguration!C16)</f>
        <v/>
      </c>
      <c r="D41" s="10" t="str">
        <f>IF(Konfiguration!B16="","",Konfiguration!D16)</f>
        <v/>
      </c>
    </row>
    <row r="42" spans="2:4" x14ac:dyDescent="0.2">
      <c r="B42" s="4" t="str">
        <f>IF(Konfiguration!B17="","",Konfiguration!B17)</f>
        <v/>
      </c>
      <c r="C42" s="10" t="str">
        <f>IF(Konfiguration!B17="","",Konfiguration!C17)</f>
        <v/>
      </c>
      <c r="D42" s="10" t="str">
        <f>IF(Konfiguration!B17="","",Konfiguration!D17)</f>
        <v/>
      </c>
    </row>
    <row r="43" spans="2:4" x14ac:dyDescent="0.2">
      <c r="B43" s="4" t="str">
        <f>IF(Konfiguration!B18="","",Konfiguration!B18)</f>
        <v/>
      </c>
      <c r="C43" s="10" t="str">
        <f>IF(Konfiguration!B18="","",Konfiguration!C18)</f>
        <v/>
      </c>
      <c r="D43" s="10" t="str">
        <f>IF(Konfiguration!B18="","",Konfiguration!D18)</f>
        <v/>
      </c>
    </row>
    <row r="44" spans="2:4" x14ac:dyDescent="0.2">
      <c r="B44" s="4" t="str">
        <f>IF(Konfiguration!B19="","",Konfiguration!B19)</f>
        <v/>
      </c>
      <c r="C44" s="10" t="str">
        <f>IF(Konfiguration!B19="","",Konfiguration!C19)</f>
        <v/>
      </c>
      <c r="D44" s="10" t="str">
        <f>IF(Konfiguration!B19="","",Konfiguration!D19)</f>
        <v/>
      </c>
    </row>
    <row r="45" spans="2:4" x14ac:dyDescent="0.2">
      <c r="B45" s="4" t="str">
        <f>IF(Konfiguration!B20="","",Konfiguration!B20)</f>
        <v/>
      </c>
      <c r="C45" s="10" t="str">
        <f>IF(Konfiguration!B20="","",Konfiguration!C20)</f>
        <v/>
      </c>
      <c r="D45" s="10" t="str">
        <f>IF(Konfiguration!B20="","",Konfiguration!D20)</f>
        <v/>
      </c>
    </row>
    <row r="46" spans="2:4" x14ac:dyDescent="0.2">
      <c r="B46" s="4" t="str">
        <f>IF(Konfiguration!B21="","",Konfiguration!B21)</f>
        <v/>
      </c>
      <c r="C46" s="10" t="str">
        <f>IF(Konfiguration!B21="","",Konfiguration!C21)</f>
        <v/>
      </c>
      <c r="D46" s="10" t="str">
        <f>IF(Konfiguration!B21="","",Konfiguration!D21)</f>
        <v/>
      </c>
    </row>
    <row r="47" spans="2:4" x14ac:dyDescent="0.2">
      <c r="B47" s="4" t="str">
        <f>IF(Konfiguration!B22="","",Konfiguration!B22)</f>
        <v/>
      </c>
      <c r="C47" s="10" t="str">
        <f>IF(Konfiguration!B22="","",Konfiguration!C22)</f>
        <v/>
      </c>
      <c r="D47" s="10" t="str">
        <f>IF(Konfiguration!B22="","",Konfiguration!D22)</f>
        <v/>
      </c>
    </row>
    <row r="48" spans="2:4" x14ac:dyDescent="0.2">
      <c r="B48" s="4" t="str">
        <f>IF(Konfiguration!B23="","",Konfiguration!B23)</f>
        <v/>
      </c>
      <c r="C48" s="10" t="str">
        <f>IF(Konfiguration!B23="","",Konfiguration!C23)</f>
        <v/>
      </c>
      <c r="D48" s="10" t="str">
        <f>IF(Konfiguration!B23="","",Konfiguration!D23)</f>
        <v/>
      </c>
    </row>
    <row r="49" spans="2:4" x14ac:dyDescent="0.2">
      <c r="B49" s="4" t="str">
        <f>IF(Konfiguration!B24="","",Konfiguration!B24)</f>
        <v/>
      </c>
      <c r="C49" s="10" t="str">
        <f>IF(Konfiguration!B24="","",Konfiguration!C24)</f>
        <v/>
      </c>
      <c r="D49" s="10" t="str">
        <f>IF(Konfiguration!B24="","",Konfiguration!D24)</f>
        <v/>
      </c>
    </row>
    <row r="50" spans="2:4" x14ac:dyDescent="0.2">
      <c r="B50" s="4" t="str">
        <f>IF(Konfiguration!B25="","",Konfiguration!B25)</f>
        <v/>
      </c>
      <c r="C50" s="10" t="str">
        <f>IF(Konfiguration!B25="","",Konfiguration!C25)</f>
        <v/>
      </c>
      <c r="D50" s="10" t="str">
        <f>IF(Konfiguration!B25="","",Konfiguration!D25)</f>
        <v/>
      </c>
    </row>
    <row r="51" spans="2:4" x14ac:dyDescent="0.2">
      <c r="B51" s="4" t="str">
        <f>IF(Konfiguration!B26="","",Konfiguration!B26)</f>
        <v/>
      </c>
      <c r="C51" s="10" t="str">
        <f>IF(Konfiguration!B26="","",Konfiguration!C26)</f>
        <v/>
      </c>
      <c r="D51" s="10" t="str">
        <f>IF(Konfiguration!B26="","",Konfiguration!D26)</f>
        <v/>
      </c>
    </row>
    <row r="52" spans="2:4" x14ac:dyDescent="0.2">
      <c r="B52" s="4" t="str">
        <f>IF(Konfiguration!B27="","",Konfiguration!B27)</f>
        <v/>
      </c>
      <c r="C52" s="10" t="str">
        <f>IF(Konfiguration!B27="","",Konfiguration!C27)</f>
        <v/>
      </c>
      <c r="D52" s="10" t="str">
        <f>IF(Konfiguration!B27="","",Konfiguration!D27)</f>
        <v/>
      </c>
    </row>
    <row r="53" spans="2:4" x14ac:dyDescent="0.2">
      <c r="B53" s="4" t="str">
        <f>IF(Konfiguration!B28="","",Konfiguration!B28)</f>
        <v/>
      </c>
      <c r="C53" s="10" t="str">
        <f>IF(Konfiguration!B28="","",Konfiguration!C28)</f>
        <v/>
      </c>
      <c r="D53" s="10" t="str">
        <f>IF(Konfiguration!B28="","",Konfiguration!D28)</f>
        <v/>
      </c>
    </row>
    <row r="54" spans="2:4" x14ac:dyDescent="0.2">
      <c r="B54" s="4" t="str">
        <f>IF(Konfiguration!B29="","",Konfiguration!B29)</f>
        <v/>
      </c>
      <c r="C54" s="10" t="str">
        <f>IF(Konfiguration!B29="","",Konfiguration!C29)</f>
        <v/>
      </c>
      <c r="D54" s="10" t="str">
        <f>IF(Konfiguration!B29="","",Konfiguration!D29)</f>
        <v/>
      </c>
    </row>
    <row r="55" spans="2:4" x14ac:dyDescent="0.2">
      <c r="B55" s="4" t="str">
        <f>IF(Konfiguration!B30="","",Konfiguration!B30)</f>
        <v/>
      </c>
      <c r="C55" s="10" t="str">
        <f>IF(Konfiguration!B30="","",Konfiguration!C30)</f>
        <v/>
      </c>
      <c r="D55" s="10" t="str">
        <f>IF(Konfiguration!B30="","",Konfiguration!D30)</f>
        <v/>
      </c>
    </row>
    <row r="56" spans="2:4" x14ac:dyDescent="0.2">
      <c r="B56" s="4" t="str">
        <f>IF(Konfiguration!B31="","",Konfiguration!B31)</f>
        <v/>
      </c>
      <c r="C56" s="10" t="str">
        <f>IF(Konfiguration!B31="","",Konfiguration!C31)</f>
        <v/>
      </c>
      <c r="D56" s="10" t="str">
        <f>IF(Konfiguration!B31="","",Konfiguration!D31)</f>
        <v/>
      </c>
    </row>
    <row r="57" spans="2:4" x14ac:dyDescent="0.2">
      <c r="B57" s="4" t="str">
        <f>IF(Konfiguration!B32="","",Konfiguration!B32)</f>
        <v/>
      </c>
      <c r="C57" s="10" t="str">
        <f>IF(Konfiguration!B32="","",Konfiguration!C32)</f>
        <v/>
      </c>
      <c r="D57" s="10" t="str">
        <f>IF(Konfiguration!B32="","",Konfiguration!D32)</f>
        <v/>
      </c>
    </row>
    <row r="58" spans="2:4" x14ac:dyDescent="0.2">
      <c r="B58" s="4" t="str">
        <f>IF(Konfiguration!B33="","",Konfiguration!B33)</f>
        <v/>
      </c>
      <c r="C58" s="10" t="str">
        <f>IF(Konfiguration!B33="","",Konfiguration!C33)</f>
        <v/>
      </c>
      <c r="D58" s="10" t="str">
        <f>IF(Konfiguration!B33="","",Konfiguration!D33)</f>
        <v/>
      </c>
    </row>
    <row r="59" spans="2:4" x14ac:dyDescent="0.2">
      <c r="B59" s="4" t="str">
        <f>IF(Konfiguration!B34="","",Konfiguration!B34)</f>
        <v/>
      </c>
      <c r="C59" s="10" t="str">
        <f>IF(Konfiguration!B34="","",Konfiguration!C34)</f>
        <v/>
      </c>
      <c r="D59" s="10" t="str">
        <f>IF(Konfiguration!B34="","",Konfiguration!D34)</f>
        <v/>
      </c>
    </row>
    <row r="60" spans="2:4" x14ac:dyDescent="0.2">
      <c r="B60" s="4" t="str">
        <f>IF(Konfiguration!B35="","",Konfiguration!B35)</f>
        <v/>
      </c>
      <c r="C60" s="10" t="str">
        <f>IF(Konfiguration!B35="","",Konfiguration!C35)</f>
        <v/>
      </c>
      <c r="D60" s="10" t="str">
        <f>IF(Konfiguration!B35="","",Konfiguration!D35)</f>
        <v/>
      </c>
    </row>
    <row r="61" spans="2:4" x14ac:dyDescent="0.2">
      <c r="B61" s="4" t="str">
        <f>IF(Konfiguration!B36="","",Konfiguration!B36)</f>
        <v/>
      </c>
      <c r="C61" s="10" t="str">
        <f>IF(Konfiguration!B36="","",Konfiguration!C36)</f>
        <v/>
      </c>
      <c r="D61" s="10" t="str">
        <f>IF(Konfiguration!B36="","",Konfiguration!D36)</f>
        <v/>
      </c>
    </row>
    <row r="62" spans="2:4" x14ac:dyDescent="0.2">
      <c r="B62" s="4" t="str">
        <f>IF(Konfiguration!B37="","",Konfiguration!B37)</f>
        <v/>
      </c>
      <c r="C62" s="10" t="str">
        <f>IF(Konfiguration!B37="","",Konfiguration!C37)</f>
        <v/>
      </c>
      <c r="D62" s="10" t="str">
        <f>IF(Konfiguration!B37="","",Konfiguration!D37)</f>
        <v/>
      </c>
    </row>
    <row r="63" spans="2:4" x14ac:dyDescent="0.2">
      <c r="B63" s="4" t="str">
        <f>IF(Konfiguration!B38="","",Konfiguration!B38)</f>
        <v/>
      </c>
      <c r="C63" s="10" t="str">
        <f>IF(Konfiguration!B38="","",Konfiguration!C38)</f>
        <v/>
      </c>
      <c r="D63" s="10" t="str">
        <f>IF(Konfiguration!B38="","",Konfiguration!D38)</f>
        <v/>
      </c>
    </row>
    <row r="64" spans="2:4" x14ac:dyDescent="0.2">
      <c r="B64" s="4" t="str">
        <f>IF(Konfiguration!B39="","",Konfiguration!B39)</f>
        <v/>
      </c>
      <c r="C64" s="10" t="str">
        <f>IF(Konfiguration!B39="","",Konfiguration!C39)</f>
        <v/>
      </c>
      <c r="D64" s="10" t="str">
        <f>IF(Konfiguration!B39="","",Konfiguration!D39)</f>
        <v/>
      </c>
    </row>
    <row r="65" spans="2:4" x14ac:dyDescent="0.2">
      <c r="B65" s="4" t="str">
        <f>IF(Konfiguration!B40="","",Konfiguration!B40)</f>
        <v/>
      </c>
      <c r="C65" s="10" t="str">
        <f>IF(Konfiguration!B40="","",Konfiguration!C40)</f>
        <v/>
      </c>
      <c r="D65" s="10" t="str">
        <f>IF(Konfiguration!B40="","",Konfiguration!D40)</f>
        <v/>
      </c>
    </row>
    <row r="66" spans="2:4" x14ac:dyDescent="0.2">
      <c r="B66" s="4" t="str">
        <f>IF(Konfiguration!B41="","",Konfiguration!B41)</f>
        <v/>
      </c>
      <c r="C66" s="10" t="str">
        <f>IF(Konfiguration!B41="","",Konfiguration!C41)</f>
        <v/>
      </c>
      <c r="D66" s="10" t="str">
        <f>IF(Konfiguration!B41="","",Konfiguration!D41)</f>
        <v/>
      </c>
    </row>
    <row r="67" spans="2:4" x14ac:dyDescent="0.2">
      <c r="B67" s="4" t="str">
        <f>IF(Konfiguration!B42="","",Konfiguration!B42)</f>
        <v/>
      </c>
      <c r="C67" s="10" t="str">
        <f>IF(Konfiguration!B42="","",Konfiguration!C42)</f>
        <v/>
      </c>
      <c r="D67" s="10" t="str">
        <f>IF(Konfiguration!B42="","",Konfiguration!D42)</f>
        <v/>
      </c>
    </row>
    <row r="68" spans="2:4" x14ac:dyDescent="0.2">
      <c r="B68" s="4" t="str">
        <f>IF(Konfiguration!B43="","",Konfiguration!B43)</f>
        <v/>
      </c>
      <c r="C68" s="10" t="str">
        <f>IF(Konfiguration!B43="","",Konfiguration!C43)</f>
        <v/>
      </c>
      <c r="D68" s="10" t="str">
        <f>IF(Konfiguration!B43="","",Konfiguration!D43)</f>
        <v/>
      </c>
    </row>
    <row r="69" spans="2:4" x14ac:dyDescent="0.2">
      <c r="B69" s="4" t="str">
        <f>IF(Konfiguration!B44="","",Konfiguration!B44)</f>
        <v/>
      </c>
      <c r="C69" s="10" t="str">
        <f>IF(Konfiguration!B44="","",Konfiguration!C44)</f>
        <v/>
      </c>
      <c r="D69" s="10" t="str">
        <f>IF(Konfiguration!B44="","",Konfiguration!D44)</f>
        <v/>
      </c>
    </row>
    <row r="70" spans="2:4" x14ac:dyDescent="0.2">
      <c r="B70" s="4" t="str">
        <f>IF(Konfiguration!B45="","",Konfiguration!B45)</f>
        <v/>
      </c>
      <c r="C70" s="10" t="str">
        <f>IF(Konfiguration!B45="","",Konfiguration!C45)</f>
        <v/>
      </c>
      <c r="D70" s="10" t="str">
        <f>IF(Konfiguration!B45="","",Konfiguration!D45)</f>
        <v/>
      </c>
    </row>
    <row r="71" spans="2:4" x14ac:dyDescent="0.2">
      <c r="B71" s="4" t="str">
        <f>IF(Konfiguration!B46="","",Konfiguration!B46)</f>
        <v/>
      </c>
      <c r="C71" s="10" t="str">
        <f>IF(Konfiguration!B46="","",Konfiguration!C46)</f>
        <v/>
      </c>
      <c r="D71" s="10" t="str">
        <f>IF(Konfiguration!B46="","",Konfiguration!D46)</f>
        <v/>
      </c>
    </row>
    <row r="72" spans="2:4" x14ac:dyDescent="0.2">
      <c r="B72" s="4" t="str">
        <f>IF(Konfiguration!B47="","",Konfiguration!B47)</f>
        <v/>
      </c>
      <c r="C72" s="10" t="str">
        <f>IF(Konfiguration!B47="","",Konfiguration!C47)</f>
        <v/>
      </c>
      <c r="D72" s="10" t="str">
        <f>IF(Konfiguration!B47="","",Konfiguration!D47)</f>
        <v/>
      </c>
    </row>
    <row r="73" spans="2:4" x14ac:dyDescent="0.2">
      <c r="B73" s="4" t="str">
        <f>IF(Konfiguration!B48="","",Konfiguration!B48)</f>
        <v/>
      </c>
      <c r="C73" s="10" t="str">
        <f>IF(Konfiguration!B48="","",Konfiguration!C48)</f>
        <v/>
      </c>
      <c r="D73" s="10" t="str">
        <f>IF(Konfiguration!B48="","",Konfiguration!D48)</f>
        <v/>
      </c>
    </row>
    <row r="74" spans="2:4" x14ac:dyDescent="0.2">
      <c r="B74" s="4" t="str">
        <f>IF(Konfiguration!B49="","",Konfiguration!B49)</f>
        <v/>
      </c>
      <c r="C74" s="10" t="str">
        <f>IF(Konfiguration!B49="","",Konfiguration!C49)</f>
        <v/>
      </c>
      <c r="D74" s="10" t="str">
        <f>IF(Konfiguration!B49="","",Konfiguration!D49)</f>
        <v/>
      </c>
    </row>
    <row r="75" spans="2:4" x14ac:dyDescent="0.2">
      <c r="B75" s="4" t="str">
        <f>IF(Konfiguration!B50="","",Konfiguration!B50)</f>
        <v/>
      </c>
      <c r="C75" s="10" t="str">
        <f>IF(Konfiguration!B50="","",Konfiguration!C50)</f>
        <v/>
      </c>
      <c r="D75" s="10" t="str">
        <f>IF(Konfiguration!B50="","",Konfiguration!D50)</f>
        <v/>
      </c>
    </row>
    <row r="76" spans="2:4" x14ac:dyDescent="0.2">
      <c r="B76" s="4" t="str">
        <f>IF(Konfiguration!B51="","",Konfiguration!B51)</f>
        <v/>
      </c>
      <c r="C76" s="10" t="str">
        <f>IF(Konfiguration!B51="","",Konfiguration!C51)</f>
        <v/>
      </c>
      <c r="D76" s="10" t="str">
        <f>IF(Konfiguration!B51="","",Konfiguration!D51)</f>
        <v/>
      </c>
    </row>
    <row r="77" spans="2:4" x14ac:dyDescent="0.2">
      <c r="B77" s="4" t="str">
        <f>IF(Konfiguration!B52="","",Konfiguration!B52)</f>
        <v/>
      </c>
      <c r="C77" s="10" t="str">
        <f>IF(Konfiguration!B52="","",Konfiguration!C52)</f>
        <v/>
      </c>
      <c r="D77" s="10" t="str">
        <f>IF(Konfiguration!B52="","",Konfiguration!D52)</f>
        <v/>
      </c>
    </row>
    <row r="78" spans="2:4" x14ac:dyDescent="0.2">
      <c r="B78" s="4" t="str">
        <f>IF(Konfiguration!B53="","",Konfiguration!B53)</f>
        <v/>
      </c>
      <c r="C78" s="10" t="str">
        <f>IF(Konfiguration!B53="","",Konfiguration!C53)</f>
        <v/>
      </c>
      <c r="D78" s="10" t="str">
        <f>IF(Konfiguration!B53="","",Konfiguration!D53)</f>
        <v/>
      </c>
    </row>
    <row r="79" spans="2:4" x14ac:dyDescent="0.2">
      <c r="B79" s="4" t="str">
        <f>IF(Konfiguration!B54="","",Konfiguration!B54)</f>
        <v/>
      </c>
      <c r="C79" s="10" t="str">
        <f>IF(Konfiguration!B54="","",Konfiguration!C54)</f>
        <v/>
      </c>
      <c r="D79" s="10" t="str">
        <f>IF(Konfiguration!B54="","",Konfiguration!D54)</f>
        <v/>
      </c>
    </row>
    <row r="80" spans="2:4" x14ac:dyDescent="0.2">
      <c r="B80" s="4" t="str">
        <f>IF(Konfiguration!B55="","",Konfiguration!B55)</f>
        <v/>
      </c>
      <c r="C80" s="10" t="str">
        <f>IF(Konfiguration!B55="","",Konfiguration!C55)</f>
        <v/>
      </c>
      <c r="D80" s="10" t="str">
        <f>IF(Konfiguration!B55="","",Konfiguration!D55)</f>
        <v/>
      </c>
    </row>
    <row r="81" spans="2:4" x14ac:dyDescent="0.2">
      <c r="B81" s="4" t="str">
        <f>IF(Konfiguration!B56="","",Konfiguration!B56)</f>
        <v/>
      </c>
      <c r="C81" s="10" t="str">
        <f>IF(Konfiguration!B56="","",Konfiguration!C56)</f>
        <v/>
      </c>
      <c r="D81" s="10" t="str">
        <f>IF(Konfiguration!B56="","",Konfiguration!D56)</f>
        <v/>
      </c>
    </row>
    <row r="82" spans="2:4" x14ac:dyDescent="0.2">
      <c r="B82" s="4" t="str">
        <f>IF(Konfiguration!B57="","",Konfiguration!B57)</f>
        <v/>
      </c>
      <c r="C82" s="10" t="str">
        <f>IF(Konfiguration!B57="","",Konfiguration!C57)</f>
        <v/>
      </c>
      <c r="D82" s="10" t="str">
        <f>IF(Konfiguration!B57="","",Konfiguration!D57)</f>
        <v/>
      </c>
    </row>
    <row r="83" spans="2:4" x14ac:dyDescent="0.2">
      <c r="B83" s="4" t="str">
        <f>IF(Konfiguration!B58="","",Konfiguration!B58)</f>
        <v/>
      </c>
      <c r="C83" s="10" t="str">
        <f>IF(Konfiguration!B58="","",Konfiguration!C58)</f>
        <v/>
      </c>
      <c r="D83" s="10" t="str">
        <f>IF(Konfiguration!B58="","",Konfiguration!D58)</f>
        <v/>
      </c>
    </row>
    <row r="84" spans="2:4" x14ac:dyDescent="0.2">
      <c r="B84" s="4" t="str">
        <f>IF(Konfiguration!B59="","",Konfiguration!B59)</f>
        <v/>
      </c>
      <c r="C84" s="10" t="str">
        <f>IF(Konfiguration!B59="","",Konfiguration!C59)</f>
        <v/>
      </c>
      <c r="D84" s="10" t="str">
        <f>IF(Konfiguration!B59="","",Konfiguration!D59)</f>
        <v/>
      </c>
    </row>
    <row r="85" spans="2:4" x14ac:dyDescent="0.2">
      <c r="B85" s="4" t="str">
        <f>IF(Konfiguration!B60="","",Konfiguration!B60)</f>
        <v/>
      </c>
      <c r="C85" s="10" t="str">
        <f>IF(Konfiguration!B60="","",Konfiguration!C60)</f>
        <v/>
      </c>
      <c r="D85" s="10" t="str">
        <f>IF(Konfiguration!B60="","",Konfiguration!D60)</f>
        <v/>
      </c>
    </row>
    <row r="86" spans="2:4" x14ac:dyDescent="0.2">
      <c r="B86" s="4" t="str">
        <f>IF(Konfiguration!B61="","",Konfiguration!B61)</f>
        <v/>
      </c>
      <c r="C86" s="10" t="str">
        <f>IF(Konfiguration!B61="","",Konfiguration!C61)</f>
        <v/>
      </c>
      <c r="D86" s="10" t="str">
        <f>IF(Konfiguration!B61="","",Konfiguration!D61)</f>
        <v/>
      </c>
    </row>
    <row r="87" spans="2:4" x14ac:dyDescent="0.2">
      <c r="B87" s="4" t="str">
        <f>IF(Konfiguration!B62="","",Konfiguration!B62)</f>
        <v/>
      </c>
      <c r="C87" s="10" t="str">
        <f>IF(Konfiguration!B62="","",Konfiguration!C62)</f>
        <v/>
      </c>
      <c r="D87" s="10" t="str">
        <f>IF(Konfiguration!B62="","",Konfiguration!D62)</f>
        <v/>
      </c>
    </row>
    <row r="88" spans="2:4" x14ac:dyDescent="0.2">
      <c r="B88" s="4" t="str">
        <f>IF(Konfiguration!B63="","",Konfiguration!B63)</f>
        <v/>
      </c>
      <c r="C88" s="10" t="str">
        <f>IF(Konfiguration!B63="","",Konfiguration!C63)</f>
        <v/>
      </c>
      <c r="D88" s="10" t="str">
        <f>IF(Konfiguration!B63="","",Konfiguration!D63)</f>
        <v/>
      </c>
    </row>
    <row r="89" spans="2:4" x14ac:dyDescent="0.2">
      <c r="B89" s="4" t="str">
        <f>IF(Konfiguration!B64="","",Konfiguration!B64)</f>
        <v/>
      </c>
      <c r="C89" s="10" t="str">
        <f>IF(Konfiguration!B64="","",Konfiguration!C64)</f>
        <v/>
      </c>
      <c r="D89" s="10" t="str">
        <f>IF(Konfiguration!B64="","",Konfiguration!D64)</f>
        <v/>
      </c>
    </row>
    <row r="90" spans="2:4" x14ac:dyDescent="0.2">
      <c r="B90" s="4" t="str">
        <f>IF(Konfiguration!B65="","",Konfiguration!B65)</f>
        <v/>
      </c>
      <c r="C90" s="10" t="str">
        <f>IF(Konfiguration!B65="","",Konfiguration!C65)</f>
        <v/>
      </c>
      <c r="D90" s="10" t="str">
        <f>IF(Konfiguration!B65="","",Konfiguration!D65)</f>
        <v/>
      </c>
    </row>
    <row r="91" spans="2:4" x14ac:dyDescent="0.2">
      <c r="B91" s="4" t="str">
        <f>IF(Konfiguration!B66="","",Konfiguration!B66)</f>
        <v/>
      </c>
      <c r="C91" s="10" t="str">
        <f>IF(Konfiguration!B66="","",Konfiguration!C66)</f>
        <v/>
      </c>
      <c r="D91" s="10" t="str">
        <f>IF(Konfiguration!B66="","",Konfiguration!D66)</f>
        <v/>
      </c>
    </row>
    <row r="92" spans="2:4" x14ac:dyDescent="0.2">
      <c r="B92" s="4" t="str">
        <f>IF(Konfiguration!B67="","",Konfiguration!B67)</f>
        <v/>
      </c>
      <c r="C92" s="10" t="str">
        <f>IF(Konfiguration!B67="","",Konfiguration!C67)</f>
        <v/>
      </c>
      <c r="D92" s="10" t="str">
        <f>IF(Konfiguration!B67="","",Konfiguration!D67)</f>
        <v/>
      </c>
    </row>
    <row r="93" spans="2:4" x14ac:dyDescent="0.2">
      <c r="B93" s="4" t="str">
        <f>IF(Konfiguration!B68="","",Konfiguration!B68)</f>
        <v/>
      </c>
      <c r="C93" s="10" t="str">
        <f>IF(Konfiguration!B68="","",Konfiguration!C68)</f>
        <v/>
      </c>
      <c r="D93" s="10" t="str">
        <f>IF(Konfiguration!B68="","",Konfiguration!D68)</f>
        <v/>
      </c>
    </row>
    <row r="94" spans="2:4" x14ac:dyDescent="0.2">
      <c r="B94" s="4" t="str">
        <f>IF(Konfiguration!B69="","",Konfiguration!B69)</f>
        <v/>
      </c>
      <c r="C94" s="10" t="str">
        <f>IF(Konfiguration!B69="","",Konfiguration!C69)</f>
        <v/>
      </c>
      <c r="D94" s="10" t="str">
        <f>IF(Konfiguration!B69="","",Konfiguration!D69)</f>
        <v/>
      </c>
    </row>
    <row r="95" spans="2:4" x14ac:dyDescent="0.2">
      <c r="B95" s="4" t="str">
        <f>IF(Konfiguration!B70="","",Konfiguration!B70)</f>
        <v/>
      </c>
      <c r="C95" s="10" t="str">
        <f>IF(Konfiguration!B70="","",Konfiguration!C70)</f>
        <v/>
      </c>
      <c r="D95" s="10" t="str">
        <f>IF(Konfiguration!B70="","",Konfiguration!D70)</f>
        <v/>
      </c>
    </row>
    <row r="96" spans="2:4" x14ac:dyDescent="0.2">
      <c r="B96" s="4" t="str">
        <f>IF(Konfiguration!B71="","",Konfiguration!B71)</f>
        <v/>
      </c>
      <c r="C96" s="10" t="str">
        <f>IF(Konfiguration!B71="","",Konfiguration!C71)</f>
        <v/>
      </c>
      <c r="D96" s="10" t="str">
        <f>IF(Konfiguration!B71="","",Konfiguration!D71)</f>
        <v/>
      </c>
    </row>
    <row r="97" spans="2:4" x14ac:dyDescent="0.2">
      <c r="B97" s="4" t="str">
        <f>IF(Konfiguration!B72="","",Konfiguration!B72)</f>
        <v/>
      </c>
      <c r="C97" s="10" t="str">
        <f>IF(Konfiguration!B72="","",Konfiguration!C72)</f>
        <v/>
      </c>
      <c r="D97" s="10" t="str">
        <f>IF(Konfiguration!B72="","",Konfiguration!D72)</f>
        <v/>
      </c>
    </row>
    <row r="98" spans="2:4" x14ac:dyDescent="0.2">
      <c r="B98" s="4" t="str">
        <f>IF(Konfiguration!B73="","",Konfiguration!B73)</f>
        <v/>
      </c>
      <c r="C98" s="10" t="str">
        <f>IF(Konfiguration!B73="","",Konfiguration!C73)</f>
        <v/>
      </c>
      <c r="D98" s="10" t="str">
        <f>IF(Konfiguration!B73="","",Konfiguration!D73)</f>
        <v/>
      </c>
    </row>
    <row r="99" spans="2:4" x14ac:dyDescent="0.2">
      <c r="B99" s="4" t="str">
        <f>IF(Konfiguration!B74="","",Konfiguration!B74)</f>
        <v/>
      </c>
      <c r="C99" s="10" t="str">
        <f>IF(Konfiguration!B74="","",Konfiguration!C74)</f>
        <v/>
      </c>
      <c r="D99" s="10" t="str">
        <f>IF(Konfiguration!B74="","",Konfiguration!D74)</f>
        <v/>
      </c>
    </row>
    <row r="100" spans="2:4" x14ac:dyDescent="0.2">
      <c r="B100" s="4" t="str">
        <f>IF(Konfiguration!B75="","",Konfiguration!B75)</f>
        <v/>
      </c>
      <c r="C100" s="10" t="str">
        <f>IF(Konfiguration!B75="","",Konfiguration!C75)</f>
        <v/>
      </c>
      <c r="D100" s="10" t="str">
        <f>IF(Konfiguration!B75="","",Konfiguration!D75)</f>
        <v/>
      </c>
    </row>
    <row r="101" spans="2:4" x14ac:dyDescent="0.2">
      <c r="B101" s="4" t="str">
        <f>IF(Konfiguration!B76="","",Konfiguration!B76)</f>
        <v/>
      </c>
      <c r="C101" s="10" t="str">
        <f>IF(Konfiguration!B76="","",Konfiguration!C76)</f>
        <v/>
      </c>
      <c r="D101" s="10" t="str">
        <f>IF(Konfiguration!B76="","",Konfiguration!D76)</f>
        <v/>
      </c>
    </row>
    <row r="102" spans="2:4" x14ac:dyDescent="0.2">
      <c r="B102" s="4" t="str">
        <f>IF(Konfiguration!B77="","",Konfiguration!B77)</f>
        <v/>
      </c>
      <c r="C102" s="10" t="str">
        <f>IF(Konfiguration!B77="","",Konfiguration!C77)</f>
        <v/>
      </c>
      <c r="D102" s="10" t="str">
        <f>IF(Konfiguration!B77="","",Konfiguration!D77)</f>
        <v/>
      </c>
    </row>
    <row r="103" spans="2:4" x14ac:dyDescent="0.2">
      <c r="B103" s="4" t="str">
        <f>IF(Konfiguration!B78="","",Konfiguration!B78)</f>
        <v/>
      </c>
      <c r="C103" s="10" t="str">
        <f>IF(Konfiguration!B78="","",Konfiguration!C78)</f>
        <v/>
      </c>
      <c r="D103" s="10" t="str">
        <f>IF(Konfiguration!B78="","",Konfiguration!D78)</f>
        <v/>
      </c>
    </row>
    <row r="104" spans="2:4" x14ac:dyDescent="0.2">
      <c r="B104" s="4" t="str">
        <f>IF(Konfiguration!B79="","",Konfiguration!B79)</f>
        <v/>
      </c>
      <c r="C104" s="10" t="str">
        <f>IF(Konfiguration!B79="","",Konfiguration!C79)</f>
        <v/>
      </c>
      <c r="D104" s="10" t="str">
        <f>IF(Konfiguration!B79="","",Konfiguration!D79)</f>
        <v/>
      </c>
    </row>
    <row r="105" spans="2:4" x14ac:dyDescent="0.2">
      <c r="B105" s="4" t="str">
        <f>IF(Konfiguration!B80="","",Konfiguration!B80)</f>
        <v/>
      </c>
      <c r="C105" s="10" t="str">
        <f>IF(Konfiguration!B80="","",Konfiguration!C80)</f>
        <v/>
      </c>
      <c r="D105" s="10" t="str">
        <f>IF(Konfiguration!B80="","",Konfiguration!D80)</f>
        <v/>
      </c>
    </row>
    <row r="106" spans="2:4" x14ac:dyDescent="0.2">
      <c r="B106" s="4" t="str">
        <f>IF(Konfiguration!B81="","",Konfiguration!B81)</f>
        <v/>
      </c>
      <c r="C106" s="10" t="str">
        <f>IF(Konfiguration!B81="","",Konfiguration!C81)</f>
        <v/>
      </c>
      <c r="D106" s="10" t="str">
        <f>IF(Konfiguration!B81="","",Konfiguration!D81)</f>
        <v/>
      </c>
    </row>
    <row r="107" spans="2:4" x14ac:dyDescent="0.2">
      <c r="B107" s="4" t="str">
        <f>IF(Konfiguration!B82="","",Konfiguration!B82)</f>
        <v/>
      </c>
      <c r="C107" s="10" t="str">
        <f>IF(Konfiguration!B82="","",Konfiguration!C82)</f>
        <v/>
      </c>
      <c r="D107" s="10" t="str">
        <f>IF(Konfiguration!B82="","",Konfiguration!D82)</f>
        <v/>
      </c>
    </row>
    <row r="108" spans="2:4" x14ac:dyDescent="0.2">
      <c r="B108" s="4" t="str">
        <f>IF(Konfiguration!B83="","",Konfiguration!B83)</f>
        <v/>
      </c>
      <c r="C108" s="10" t="str">
        <f>IF(Konfiguration!B83="","",Konfiguration!C83)</f>
        <v/>
      </c>
      <c r="D108" s="10" t="str">
        <f>IF(Konfiguration!B83="","",Konfiguration!D83)</f>
        <v/>
      </c>
    </row>
    <row r="109" spans="2:4" x14ac:dyDescent="0.2">
      <c r="B109" s="4" t="str">
        <f>IF(Konfiguration!B84="","",Konfiguration!B84)</f>
        <v/>
      </c>
      <c r="C109" s="10" t="str">
        <f>IF(Konfiguration!B84="","",Konfiguration!C84)</f>
        <v/>
      </c>
      <c r="D109" s="10" t="str">
        <f>IF(Konfiguration!B84="","",Konfiguration!D84)</f>
        <v/>
      </c>
    </row>
    <row r="110" spans="2:4" x14ac:dyDescent="0.2">
      <c r="B110" s="4" t="str">
        <f>IF(Konfiguration!B85="","",Konfiguration!B85)</f>
        <v/>
      </c>
      <c r="C110" s="10" t="str">
        <f>IF(Konfiguration!B85="","",Konfiguration!C85)</f>
        <v/>
      </c>
      <c r="D110" s="10" t="str">
        <f>IF(Konfiguration!B85="","",Konfiguration!D85)</f>
        <v/>
      </c>
    </row>
    <row r="111" spans="2:4" x14ac:dyDescent="0.2">
      <c r="B111" s="4" t="str">
        <f>IF(Konfiguration!B86="","",Konfiguration!B86)</f>
        <v/>
      </c>
      <c r="C111" s="10" t="str">
        <f>IF(Konfiguration!B86="","",Konfiguration!C86)</f>
        <v/>
      </c>
      <c r="D111" s="10" t="str">
        <f>IF(Konfiguration!B86="","",Konfiguration!D86)</f>
        <v/>
      </c>
    </row>
    <row r="112" spans="2:4" x14ac:dyDescent="0.2">
      <c r="B112" s="4" t="str">
        <f>IF(Konfiguration!B87="","",Konfiguration!B87)</f>
        <v/>
      </c>
      <c r="C112" s="10" t="str">
        <f>IF(Konfiguration!B87="","",Konfiguration!C87)</f>
        <v/>
      </c>
      <c r="D112" s="10" t="str">
        <f>IF(Konfiguration!B87="","",Konfiguration!D87)</f>
        <v/>
      </c>
    </row>
    <row r="113" spans="2:4" x14ac:dyDescent="0.2">
      <c r="B113" s="4" t="str">
        <f>IF(Konfiguration!B88="","",Konfiguration!B88)</f>
        <v/>
      </c>
      <c r="C113" s="10" t="str">
        <f>IF(Konfiguration!B88="","",Konfiguration!C88)</f>
        <v/>
      </c>
      <c r="D113" s="10" t="str">
        <f>IF(Konfiguration!B88="","",Konfiguration!D88)</f>
        <v/>
      </c>
    </row>
    <row r="114" spans="2:4" x14ac:dyDescent="0.2">
      <c r="B114" s="4" t="str">
        <f>IF(Konfiguration!B89="","",Konfiguration!B89)</f>
        <v/>
      </c>
      <c r="C114" s="10" t="str">
        <f>IF(Konfiguration!B89="","",Konfiguration!C89)</f>
        <v/>
      </c>
      <c r="D114" s="10" t="str">
        <f>IF(Konfiguration!B89="","",Konfiguration!D89)</f>
        <v/>
      </c>
    </row>
    <row r="115" spans="2:4" x14ac:dyDescent="0.2">
      <c r="B115" s="4" t="str">
        <f>IF(Konfiguration!B90="","",Konfiguration!B90)</f>
        <v/>
      </c>
      <c r="C115" s="10" t="str">
        <f>IF(Konfiguration!B90="","",Konfiguration!C90)</f>
        <v/>
      </c>
      <c r="D115" s="10" t="str">
        <f>IF(Konfiguration!B90="","",Konfiguration!D90)</f>
        <v/>
      </c>
    </row>
    <row r="116" spans="2:4" x14ac:dyDescent="0.2">
      <c r="B116" s="4" t="str">
        <f>IF(Konfiguration!B91="","",Konfiguration!B91)</f>
        <v/>
      </c>
      <c r="C116" s="10" t="str">
        <f>IF(Konfiguration!B91="","",Konfiguration!C91)</f>
        <v/>
      </c>
      <c r="D116" s="10" t="str">
        <f>IF(Konfiguration!B91="","",Konfiguration!D91)</f>
        <v/>
      </c>
    </row>
    <row r="117" spans="2:4" x14ac:dyDescent="0.2">
      <c r="B117" s="4" t="str">
        <f>IF(Konfiguration!B92="","",Konfiguration!B92)</f>
        <v/>
      </c>
      <c r="C117" s="10" t="str">
        <f>IF(Konfiguration!B92="","",Konfiguration!C92)</f>
        <v/>
      </c>
      <c r="D117" s="10" t="str">
        <f>IF(Konfiguration!B92="","",Konfiguration!D92)</f>
        <v/>
      </c>
    </row>
    <row r="118" spans="2:4" x14ac:dyDescent="0.2">
      <c r="B118" s="4" t="str">
        <f>IF(Konfiguration!B93="","",Konfiguration!B93)</f>
        <v/>
      </c>
      <c r="C118" s="10" t="str">
        <f>IF(Konfiguration!B93="","",Konfiguration!C93)</f>
        <v/>
      </c>
      <c r="D118" s="10" t="str">
        <f>IF(Konfiguration!B93="","",Konfiguration!D93)</f>
        <v/>
      </c>
    </row>
    <row r="119" spans="2:4" x14ac:dyDescent="0.2">
      <c r="B119" s="4" t="str">
        <f>IF(Konfiguration!B94="","",Konfiguration!B94)</f>
        <v/>
      </c>
      <c r="C119" s="10" t="str">
        <f>IF(Konfiguration!B94="","",Konfiguration!C94)</f>
        <v/>
      </c>
      <c r="D119" s="10" t="str">
        <f>IF(Konfiguration!B94="","",Konfiguration!D94)</f>
        <v/>
      </c>
    </row>
    <row r="120" spans="2:4" x14ac:dyDescent="0.2">
      <c r="B120" s="4" t="str">
        <f>IF(Konfiguration!B95="","",Konfiguration!B95)</f>
        <v/>
      </c>
      <c r="C120" s="10" t="str">
        <f>IF(Konfiguration!B95="","",Konfiguration!C95)</f>
        <v/>
      </c>
      <c r="D120" s="10" t="str">
        <f>IF(Konfiguration!B95="","",Konfiguration!D95)</f>
        <v/>
      </c>
    </row>
    <row r="121" spans="2:4" x14ac:dyDescent="0.2">
      <c r="B121" s="4" t="str">
        <f>IF(Konfiguration!B96="","",Konfiguration!B96)</f>
        <v/>
      </c>
      <c r="C121" s="10" t="str">
        <f>IF(Konfiguration!B96="","",Konfiguration!C96)</f>
        <v/>
      </c>
      <c r="D121" s="10" t="str">
        <f>IF(Konfiguration!B96="","",Konfiguration!D96)</f>
        <v/>
      </c>
    </row>
    <row r="122" spans="2:4" x14ac:dyDescent="0.2">
      <c r="B122" s="4" t="str">
        <f>IF(Konfiguration!B97="","",Konfiguration!B97)</f>
        <v/>
      </c>
      <c r="C122" s="10" t="str">
        <f>IF(Konfiguration!B97="","",Konfiguration!C97)</f>
        <v/>
      </c>
      <c r="D122" s="10" t="str">
        <f>IF(Konfiguration!B97="","",Konfiguration!D97)</f>
        <v/>
      </c>
    </row>
    <row r="123" spans="2:4" x14ac:dyDescent="0.2">
      <c r="B123" s="4" t="str">
        <f>IF(Konfiguration!B98="","",Konfiguration!B98)</f>
        <v/>
      </c>
      <c r="C123" s="10" t="str">
        <f>IF(Konfiguration!B98="","",Konfiguration!C98)</f>
        <v/>
      </c>
      <c r="D123" s="10" t="str">
        <f>IF(Konfiguration!B98="","",Konfiguration!D98)</f>
        <v/>
      </c>
    </row>
    <row r="124" spans="2:4" x14ac:dyDescent="0.2">
      <c r="B124" s="4" t="str">
        <f>IF(Konfiguration!B99="","",Konfiguration!B99)</f>
        <v/>
      </c>
      <c r="C124" s="10" t="str">
        <f>IF(Konfiguration!B99="","",Konfiguration!C99)</f>
        <v/>
      </c>
      <c r="D124" s="10" t="str">
        <f>IF(Konfiguration!B99="","",Konfiguration!D99)</f>
        <v/>
      </c>
    </row>
    <row r="125" spans="2:4" x14ac:dyDescent="0.2">
      <c r="B125" s="4" t="str">
        <f>IF(Konfiguration!B100="","",Konfiguration!B100)</f>
        <v/>
      </c>
      <c r="C125" s="10" t="str">
        <f>IF(Konfiguration!B100="","",Konfiguration!C100)</f>
        <v/>
      </c>
      <c r="D125" s="10" t="str">
        <f>IF(Konfiguration!B100="","",Konfiguration!D100)</f>
        <v/>
      </c>
    </row>
    <row r="126" spans="2:4" x14ac:dyDescent="0.2">
      <c r="B126" s="4" t="str">
        <f>IF(Konfiguration!B101="","",Konfiguration!B101)</f>
        <v/>
      </c>
      <c r="C126" s="10" t="str">
        <f>IF(Konfiguration!B101="","",Konfiguration!C101)</f>
        <v/>
      </c>
      <c r="D126" s="10" t="str">
        <f>IF(Konfiguration!B101="","",Konfiguration!D101)</f>
        <v/>
      </c>
    </row>
    <row r="127" spans="2:4" x14ac:dyDescent="0.2">
      <c r="B127" s="4" t="str">
        <f>IF(Konfiguration!B102="","",Konfiguration!B102)</f>
        <v/>
      </c>
      <c r="C127" s="10" t="str">
        <f>IF(Konfiguration!B102="","",Konfiguration!C102)</f>
        <v/>
      </c>
      <c r="D127" s="10" t="str">
        <f>IF(Konfiguration!B102="","",Konfiguration!D102)</f>
        <v/>
      </c>
    </row>
    <row r="128" spans="2:4" x14ac:dyDescent="0.2">
      <c r="B128" s="4" t="str">
        <f>IF(Konfiguration!B103="","",Konfiguration!B103)</f>
        <v/>
      </c>
      <c r="C128" s="10" t="str">
        <f>IF(Konfiguration!B103="","",Konfiguration!C103)</f>
        <v/>
      </c>
      <c r="D128" s="10" t="str">
        <f>IF(Konfiguration!B103="","",Konfiguration!D103)</f>
        <v/>
      </c>
    </row>
    <row r="129" spans="2:4" x14ac:dyDescent="0.2">
      <c r="B129" s="4" t="str">
        <f>IF(Konfiguration!B104="","",Konfiguration!B104)</f>
        <v/>
      </c>
      <c r="C129" s="10" t="str">
        <f>IF(Konfiguration!B104="","",Konfiguration!C104)</f>
        <v/>
      </c>
      <c r="D129" s="10" t="str">
        <f>IF(Konfiguration!B104="","",Konfiguration!D104)</f>
        <v/>
      </c>
    </row>
    <row r="130" spans="2:4" x14ac:dyDescent="0.2">
      <c r="B130" s="4" t="str">
        <f>IF(Konfiguration!B105="","",Konfiguration!B105)</f>
        <v/>
      </c>
      <c r="C130" s="10" t="str">
        <f>IF(Konfiguration!B105="","",Konfiguration!C105)</f>
        <v/>
      </c>
      <c r="D130" s="10" t="str">
        <f>IF(Konfiguration!B105="","",Konfiguration!D105)</f>
        <v/>
      </c>
    </row>
    <row r="131" spans="2:4" x14ac:dyDescent="0.2">
      <c r="B131" s="4" t="str">
        <f>IF(Konfiguration!B106="","",Konfiguration!B106)</f>
        <v/>
      </c>
      <c r="C131" s="10" t="str">
        <f>IF(Konfiguration!B106="","",Konfiguration!C106)</f>
        <v/>
      </c>
      <c r="D131" s="10" t="str">
        <f>IF(Konfiguration!B106="","",Konfiguration!D106)</f>
        <v/>
      </c>
    </row>
    <row r="132" spans="2:4" x14ac:dyDescent="0.2">
      <c r="B132" s="4" t="str">
        <f>IF(Konfiguration!B107="","",Konfiguration!B107)</f>
        <v/>
      </c>
      <c r="C132" s="10" t="str">
        <f>IF(Konfiguration!B107="","",Konfiguration!C107)</f>
        <v/>
      </c>
      <c r="D132" s="10" t="str">
        <f>IF(Konfiguration!B107="","",Konfiguration!D107)</f>
        <v/>
      </c>
    </row>
    <row r="133" spans="2:4" x14ac:dyDescent="0.2">
      <c r="B133" s="4" t="str">
        <f>IF(Konfiguration!B108="","",Konfiguration!B108)</f>
        <v/>
      </c>
      <c r="C133" s="10" t="str">
        <f>IF(Konfiguration!B108="","",Konfiguration!C108)</f>
        <v/>
      </c>
      <c r="D133" s="10" t="str">
        <f>IF(Konfiguration!B108="","",Konfiguration!D108)</f>
        <v/>
      </c>
    </row>
    <row r="134" spans="2:4" x14ac:dyDescent="0.2">
      <c r="B134" s="4" t="str">
        <f>IF(Konfiguration!B109="","",Konfiguration!B109)</f>
        <v/>
      </c>
      <c r="C134" s="10" t="str">
        <f>IF(Konfiguration!B109="","",Konfiguration!C109)</f>
        <v/>
      </c>
      <c r="D134" s="10" t="str">
        <f>IF(Konfiguration!B109="","",Konfiguration!D109)</f>
        <v/>
      </c>
    </row>
    <row r="135" spans="2:4" x14ac:dyDescent="0.2">
      <c r="B135" s="4" t="str">
        <f>IF(Konfiguration!B110="","",Konfiguration!B110)</f>
        <v/>
      </c>
      <c r="C135" s="10" t="str">
        <f>IF(Konfiguration!B110="","",Konfiguration!C110)</f>
        <v/>
      </c>
      <c r="D135" s="10" t="str">
        <f>IF(Konfiguration!B110="","",Konfiguration!D110)</f>
        <v/>
      </c>
    </row>
    <row r="136" spans="2:4" x14ac:dyDescent="0.2">
      <c r="B136" s="4" t="str">
        <f>IF(Konfiguration!B111="","",Konfiguration!B111)</f>
        <v/>
      </c>
      <c r="C136" s="10" t="str">
        <f>IF(Konfiguration!B111="","",Konfiguration!C111)</f>
        <v/>
      </c>
      <c r="D136" s="10" t="str">
        <f>IF(Konfiguration!B111="","",Konfiguration!D111)</f>
        <v/>
      </c>
    </row>
    <row r="137" spans="2:4" x14ac:dyDescent="0.2">
      <c r="B137" s="4" t="str">
        <f>IF(Konfiguration!B112="","",Konfiguration!B112)</f>
        <v/>
      </c>
      <c r="C137" s="10" t="str">
        <f>IF(Konfiguration!B112="","",Konfiguration!C112)</f>
        <v/>
      </c>
      <c r="D137" s="10" t="str">
        <f>IF(Konfiguration!B112="","",Konfiguration!D112)</f>
        <v/>
      </c>
    </row>
    <row r="138" spans="2:4" x14ac:dyDescent="0.2">
      <c r="B138" s="4" t="str">
        <f>IF(Konfiguration!B113="","",Konfiguration!B113)</f>
        <v/>
      </c>
      <c r="C138" s="10" t="str">
        <f>IF(Konfiguration!B113="","",Konfiguration!C113)</f>
        <v/>
      </c>
      <c r="D138" s="10" t="str">
        <f>IF(Konfiguration!B113="","",Konfiguration!D113)</f>
        <v/>
      </c>
    </row>
    <row r="139" spans="2:4" x14ac:dyDescent="0.2">
      <c r="B139" s="4" t="str">
        <f>IF(Konfiguration!B114="","",Konfiguration!B114)</f>
        <v/>
      </c>
      <c r="C139" s="10" t="str">
        <f>IF(Konfiguration!B114="","",Konfiguration!C114)</f>
        <v/>
      </c>
      <c r="D139" s="10" t="str">
        <f>IF(Konfiguration!B114="","",Konfiguration!D114)</f>
        <v/>
      </c>
    </row>
    <row r="140" spans="2:4" x14ac:dyDescent="0.2">
      <c r="B140" s="4" t="str">
        <f>IF(Konfiguration!B115="","",Konfiguration!B115)</f>
        <v/>
      </c>
      <c r="C140" s="10" t="str">
        <f>IF(Konfiguration!B115="","",Konfiguration!C115)</f>
        <v/>
      </c>
      <c r="D140" s="10" t="str">
        <f>IF(Konfiguration!B115="","",Konfiguration!D115)</f>
        <v/>
      </c>
    </row>
    <row r="141" spans="2:4" x14ac:dyDescent="0.2">
      <c r="B141" s="4" t="str">
        <f>IF(Konfiguration!B116="","",Konfiguration!B116)</f>
        <v/>
      </c>
      <c r="C141" s="10" t="str">
        <f>IF(Konfiguration!B116="","",Konfiguration!C116)</f>
        <v/>
      </c>
      <c r="D141" s="10" t="str">
        <f>IF(Konfiguration!B116="","",Konfiguration!D116)</f>
        <v/>
      </c>
    </row>
    <row r="142" spans="2:4" x14ac:dyDescent="0.2">
      <c r="B142" s="4" t="str">
        <f>IF(Konfiguration!B117="","",Konfiguration!B117)</f>
        <v/>
      </c>
      <c r="C142" s="10" t="str">
        <f>IF(Konfiguration!B117="","",Konfiguration!C117)</f>
        <v/>
      </c>
      <c r="D142" s="10" t="str">
        <f>IF(Konfiguration!B117="","",Konfiguration!D117)</f>
        <v/>
      </c>
    </row>
    <row r="143" spans="2:4" x14ac:dyDescent="0.2">
      <c r="B143" s="4" t="str">
        <f>IF(Konfiguration!B118="","",Konfiguration!B118)</f>
        <v/>
      </c>
      <c r="C143" s="10" t="str">
        <f>IF(Konfiguration!B118="","",Konfiguration!C118)</f>
        <v/>
      </c>
      <c r="D143" s="10" t="str">
        <f>IF(Konfiguration!B118="","",Konfiguration!D118)</f>
        <v/>
      </c>
    </row>
    <row r="144" spans="2:4" x14ac:dyDescent="0.2">
      <c r="B144" s="4" t="str">
        <f>IF(Konfiguration!B119="","",Konfiguration!B119)</f>
        <v/>
      </c>
      <c r="C144" s="10" t="str">
        <f>IF(Konfiguration!B119="","",Konfiguration!C119)</f>
        <v/>
      </c>
      <c r="D144" s="10" t="str">
        <f>IF(Konfiguration!B119="","",Konfiguration!D119)</f>
        <v/>
      </c>
    </row>
    <row r="145" spans="2:4" x14ac:dyDescent="0.2">
      <c r="B145" s="4" t="str">
        <f>IF(Konfiguration!B120="","",Konfiguration!B120)</f>
        <v/>
      </c>
      <c r="C145" s="10" t="str">
        <f>IF(Konfiguration!B120="","",Konfiguration!C120)</f>
        <v/>
      </c>
      <c r="D145" s="10" t="str">
        <f>IF(Konfiguration!B120="","",Konfiguration!D120)</f>
        <v/>
      </c>
    </row>
    <row r="146" spans="2:4" x14ac:dyDescent="0.2">
      <c r="B146" s="4" t="str">
        <f>IF(Konfiguration!B121="","",Konfiguration!B121)</f>
        <v/>
      </c>
      <c r="C146" s="10" t="str">
        <f>IF(Konfiguration!B121="","",Konfiguration!C121)</f>
        <v/>
      </c>
      <c r="D146" s="10" t="str">
        <f>IF(Konfiguration!B121="","",Konfiguration!D121)</f>
        <v/>
      </c>
    </row>
    <row r="147" spans="2:4" x14ac:dyDescent="0.2">
      <c r="B147" s="4" t="str">
        <f>IF(Konfiguration!B122="","",Konfiguration!B122)</f>
        <v/>
      </c>
      <c r="C147" s="10" t="str">
        <f>IF(Konfiguration!B122="","",Konfiguration!C122)</f>
        <v/>
      </c>
      <c r="D147" s="10" t="str">
        <f>IF(Konfiguration!B122="","",Konfiguration!D122)</f>
        <v/>
      </c>
    </row>
    <row r="148" spans="2:4" x14ac:dyDescent="0.2">
      <c r="B148" s="4" t="str">
        <f>IF(Konfiguration!B123="","",Konfiguration!B123)</f>
        <v/>
      </c>
      <c r="C148" s="10" t="str">
        <f>IF(Konfiguration!B123="","",Konfiguration!C123)</f>
        <v/>
      </c>
      <c r="D148" s="10" t="str">
        <f>IF(Konfiguration!B123="","",Konfiguration!D123)</f>
        <v/>
      </c>
    </row>
    <row r="149" spans="2:4" x14ac:dyDescent="0.2">
      <c r="B149" s="4" t="str">
        <f>IF(Konfiguration!B124="","",Konfiguration!B124)</f>
        <v/>
      </c>
      <c r="C149" s="10" t="str">
        <f>IF(Konfiguration!B124="","",Konfiguration!C124)</f>
        <v/>
      </c>
      <c r="D149" s="10" t="str">
        <f>IF(Konfiguration!B124="","",Konfiguration!D124)</f>
        <v/>
      </c>
    </row>
    <row r="150" spans="2:4" x14ac:dyDescent="0.2">
      <c r="B150" s="4" t="str">
        <f>IF(Konfiguration!B125="","",Konfiguration!B125)</f>
        <v/>
      </c>
      <c r="C150" s="10" t="str">
        <f>IF(Konfiguration!B125="","",Konfiguration!C125)</f>
        <v/>
      </c>
      <c r="D150" s="10" t="str">
        <f>IF(Konfiguration!B125="","",Konfiguration!D125)</f>
        <v/>
      </c>
    </row>
    <row r="151" spans="2:4" x14ac:dyDescent="0.2">
      <c r="B151" s="4" t="str">
        <f>IF(Konfiguration!B126="","",Konfiguration!B126)</f>
        <v/>
      </c>
      <c r="C151" s="10" t="str">
        <f>IF(Konfiguration!B126="","",Konfiguration!C126)</f>
        <v/>
      </c>
      <c r="D151" s="10" t="str">
        <f>IF(Konfiguration!B126="","",Konfiguration!D126)</f>
        <v/>
      </c>
    </row>
    <row r="152" spans="2:4" x14ac:dyDescent="0.2">
      <c r="B152" s="4" t="str">
        <f>IF(Konfiguration!B127="","",Konfiguration!B127)</f>
        <v/>
      </c>
      <c r="C152" s="10" t="str">
        <f>IF(Konfiguration!B127="","",Konfiguration!C127)</f>
        <v/>
      </c>
      <c r="D152" s="10" t="str">
        <f>IF(Konfiguration!B127="","",Konfiguration!D127)</f>
        <v/>
      </c>
    </row>
    <row r="153" spans="2:4" x14ac:dyDescent="0.2">
      <c r="B153" s="4" t="str">
        <f>IF(Konfiguration!B128="","",Konfiguration!B128)</f>
        <v/>
      </c>
      <c r="C153" s="10" t="str">
        <f>IF(Konfiguration!B128="","",Konfiguration!C128)</f>
        <v/>
      </c>
      <c r="D153" s="10" t="str">
        <f>IF(Konfiguration!B128="","",Konfiguration!D128)</f>
        <v/>
      </c>
    </row>
    <row r="154" spans="2:4" x14ac:dyDescent="0.2">
      <c r="B154" s="4" t="str">
        <f>IF(Konfiguration!B129="","",Konfiguration!B129)</f>
        <v/>
      </c>
      <c r="C154" s="10" t="str">
        <f>IF(Konfiguration!B129="","",Konfiguration!C129)</f>
        <v/>
      </c>
      <c r="D154" s="10" t="str">
        <f>IF(Konfiguration!B129="","",Konfiguration!D129)</f>
        <v/>
      </c>
    </row>
    <row r="155" spans="2:4" x14ac:dyDescent="0.2">
      <c r="B155" s="4" t="str">
        <f>IF(Konfiguration!B130="","",Konfiguration!B130)</f>
        <v/>
      </c>
      <c r="C155" s="10" t="str">
        <f>IF(Konfiguration!B130="","",Konfiguration!C130)</f>
        <v/>
      </c>
      <c r="D155" s="10" t="str">
        <f>IF(Konfiguration!B130="","",Konfiguration!D130)</f>
        <v/>
      </c>
    </row>
    <row r="156" spans="2:4" x14ac:dyDescent="0.2">
      <c r="B156" s="4" t="str">
        <f>IF(Konfiguration!B131="","",Konfiguration!B131)</f>
        <v/>
      </c>
      <c r="C156" s="10" t="str">
        <f>IF(Konfiguration!B131="","",Konfiguration!C131)</f>
        <v/>
      </c>
      <c r="D156" s="10" t="str">
        <f>IF(Konfiguration!B131="","",Konfiguration!D131)</f>
        <v/>
      </c>
    </row>
    <row r="157" spans="2:4" x14ac:dyDescent="0.2">
      <c r="B157" s="4" t="str">
        <f>IF(Konfiguration!B132="","",Konfiguration!B132)</f>
        <v/>
      </c>
      <c r="C157" s="10" t="str">
        <f>IF(Konfiguration!B132="","",Konfiguration!C132)</f>
        <v/>
      </c>
      <c r="D157" s="10" t="str">
        <f>IF(Konfiguration!B132="","",Konfiguration!D132)</f>
        <v/>
      </c>
    </row>
    <row r="158" spans="2:4" x14ac:dyDescent="0.2">
      <c r="B158" s="4" t="str">
        <f>IF(Konfiguration!B133="","",Konfiguration!B133)</f>
        <v/>
      </c>
      <c r="C158" s="10" t="str">
        <f>IF(Konfiguration!B133="","",Konfiguration!C133)</f>
        <v/>
      </c>
      <c r="D158" s="10" t="str">
        <f>IF(Konfiguration!B133="","",Konfiguration!D133)</f>
        <v/>
      </c>
    </row>
    <row r="159" spans="2:4" x14ac:dyDescent="0.2">
      <c r="B159" s="4" t="str">
        <f>IF(Konfiguration!B134="","",Konfiguration!B134)</f>
        <v/>
      </c>
      <c r="C159" s="10" t="str">
        <f>IF(Konfiguration!B134="","",Konfiguration!C134)</f>
        <v/>
      </c>
      <c r="D159" s="10" t="str">
        <f>IF(Konfiguration!B134="","",Konfiguration!D134)</f>
        <v/>
      </c>
    </row>
    <row r="160" spans="2:4" x14ac:dyDescent="0.2">
      <c r="B160" s="4" t="str">
        <f>IF(Konfiguration!B135="","",Konfiguration!B135)</f>
        <v/>
      </c>
      <c r="C160" s="10" t="str">
        <f>IF(Konfiguration!B135="","",Konfiguration!C135)</f>
        <v/>
      </c>
      <c r="D160" s="10" t="str">
        <f>IF(Konfiguration!B135="","",Konfiguration!D135)</f>
        <v/>
      </c>
    </row>
    <row r="161" spans="2:4" x14ac:dyDescent="0.2">
      <c r="B161" s="4" t="str">
        <f>IF(Konfiguration!B136="","",Konfiguration!B136)</f>
        <v/>
      </c>
      <c r="C161" s="10" t="str">
        <f>IF(Konfiguration!B136="","",Konfiguration!C136)</f>
        <v/>
      </c>
      <c r="D161" s="10" t="str">
        <f>IF(Konfiguration!B136="","",Konfiguration!D136)</f>
        <v/>
      </c>
    </row>
    <row r="162" spans="2:4" x14ac:dyDescent="0.2">
      <c r="B162" s="4" t="str">
        <f>IF(Konfiguration!B137="","",Konfiguration!B137)</f>
        <v/>
      </c>
      <c r="C162" s="10" t="str">
        <f>IF(Konfiguration!B137="","",Konfiguration!C137)</f>
        <v/>
      </c>
      <c r="D162" s="10" t="str">
        <f>IF(Konfiguration!B137="","",Konfiguration!D137)</f>
        <v/>
      </c>
    </row>
    <row r="163" spans="2:4" x14ac:dyDescent="0.2">
      <c r="B163" s="4" t="str">
        <f>IF(Konfiguration!B138="","",Konfiguration!B138)</f>
        <v/>
      </c>
      <c r="C163" s="10" t="str">
        <f>IF(Konfiguration!B138="","",Konfiguration!C138)</f>
        <v/>
      </c>
      <c r="D163" s="10" t="str">
        <f>IF(Konfiguration!B138="","",Konfiguration!D138)</f>
        <v/>
      </c>
    </row>
    <row r="164" spans="2:4" x14ac:dyDescent="0.2">
      <c r="B164" s="4" t="str">
        <f>IF(Konfiguration!B139="","",Konfiguration!B139)</f>
        <v/>
      </c>
      <c r="C164" s="10" t="str">
        <f>IF(Konfiguration!B139="","",Konfiguration!C139)</f>
        <v/>
      </c>
      <c r="D164" s="10" t="str">
        <f>IF(Konfiguration!B139="","",Konfiguration!D139)</f>
        <v/>
      </c>
    </row>
    <row r="165" spans="2:4" x14ac:dyDescent="0.2">
      <c r="B165" s="4" t="str">
        <f>IF(Konfiguration!B140="","",Konfiguration!B140)</f>
        <v/>
      </c>
      <c r="C165" s="10" t="str">
        <f>IF(Konfiguration!B140="","",Konfiguration!C140)</f>
        <v/>
      </c>
      <c r="D165" s="10" t="str">
        <f>IF(Konfiguration!B140="","",Konfiguration!D140)</f>
        <v/>
      </c>
    </row>
    <row r="166" spans="2:4" x14ac:dyDescent="0.2">
      <c r="B166" s="4" t="str">
        <f>IF(Konfiguration!B141="","",Konfiguration!B141)</f>
        <v/>
      </c>
      <c r="C166" s="10" t="str">
        <f>IF(Konfiguration!B141="","",Konfiguration!C141)</f>
        <v/>
      </c>
      <c r="D166" s="10" t="str">
        <f>IF(Konfiguration!B141="","",Konfiguration!D141)</f>
        <v/>
      </c>
    </row>
    <row r="167" spans="2:4" x14ac:dyDescent="0.2">
      <c r="B167" s="4" t="str">
        <f>IF(Konfiguration!B142="","",Konfiguration!B142)</f>
        <v/>
      </c>
      <c r="C167" s="10" t="str">
        <f>IF(Konfiguration!B142="","",Konfiguration!C142)</f>
        <v/>
      </c>
      <c r="D167" s="10" t="str">
        <f>IF(Konfiguration!B142="","",Konfiguration!D142)</f>
        <v/>
      </c>
    </row>
    <row r="168" spans="2:4" x14ac:dyDescent="0.2">
      <c r="B168" s="4" t="str">
        <f>IF(Konfiguration!B143="","",Konfiguration!B143)</f>
        <v/>
      </c>
      <c r="C168" s="10" t="str">
        <f>IF(Konfiguration!B143="","",Konfiguration!C143)</f>
        <v/>
      </c>
      <c r="D168" s="10" t="str">
        <f>IF(Konfiguration!B143="","",Konfiguration!D143)</f>
        <v/>
      </c>
    </row>
    <row r="169" spans="2:4" x14ac:dyDescent="0.2">
      <c r="B169" s="4" t="str">
        <f>IF(Konfiguration!B144="","",Konfiguration!B144)</f>
        <v/>
      </c>
      <c r="C169" s="10" t="str">
        <f>IF(Konfiguration!B144="","",Konfiguration!C144)</f>
        <v/>
      </c>
      <c r="D169" s="10" t="str">
        <f>IF(Konfiguration!B144="","",Konfiguration!D144)</f>
        <v/>
      </c>
    </row>
    <row r="170" spans="2:4" x14ac:dyDescent="0.2">
      <c r="B170" s="4" t="str">
        <f>IF(Konfiguration!B145="","",Konfiguration!B145)</f>
        <v/>
      </c>
      <c r="C170" s="10" t="str">
        <f>IF(Konfiguration!B145="","",Konfiguration!C145)</f>
        <v/>
      </c>
      <c r="D170" s="10" t="str">
        <f>IF(Konfiguration!B145="","",Konfiguration!D145)</f>
        <v/>
      </c>
    </row>
    <row r="171" spans="2:4" x14ac:dyDescent="0.2">
      <c r="B171" s="4" t="str">
        <f>IF(Konfiguration!B146="","",Konfiguration!B146)</f>
        <v/>
      </c>
      <c r="C171" s="10" t="str">
        <f>IF(Konfiguration!B146="","",Konfiguration!C146)</f>
        <v/>
      </c>
      <c r="D171" s="10" t="str">
        <f>IF(Konfiguration!B146="","",Konfiguration!D146)</f>
        <v/>
      </c>
    </row>
    <row r="172" spans="2:4" x14ac:dyDescent="0.2">
      <c r="B172" s="4" t="str">
        <f>IF(Konfiguration!B147="","",Konfiguration!B147)</f>
        <v/>
      </c>
      <c r="C172" s="10" t="str">
        <f>IF(Konfiguration!B147="","",Konfiguration!C147)</f>
        <v/>
      </c>
      <c r="D172" s="10" t="str">
        <f>IF(Konfiguration!B147="","",Konfiguration!D147)</f>
        <v/>
      </c>
    </row>
    <row r="173" spans="2:4" x14ac:dyDescent="0.2">
      <c r="B173" s="4" t="str">
        <f>IF(Konfiguration!B148="","",Konfiguration!B148)</f>
        <v/>
      </c>
      <c r="C173" s="10" t="str">
        <f>IF(Konfiguration!B148="","",Konfiguration!C148)</f>
        <v/>
      </c>
      <c r="D173" s="10" t="str">
        <f>IF(Konfiguration!B148="","",Konfiguration!D148)</f>
        <v/>
      </c>
    </row>
    <row r="174" spans="2:4" x14ac:dyDescent="0.2">
      <c r="B174" s="4" t="str">
        <f>IF(Konfiguration!B149="","",Konfiguration!B149)</f>
        <v/>
      </c>
      <c r="C174" s="10" t="str">
        <f>IF(Konfiguration!B149="","",Konfiguration!C149)</f>
        <v/>
      </c>
      <c r="D174" s="10" t="str">
        <f>IF(Konfiguration!B149="","",Konfiguration!D149)</f>
        <v/>
      </c>
    </row>
    <row r="175" spans="2:4" x14ac:dyDescent="0.2">
      <c r="B175" s="4" t="str">
        <f>IF(Konfiguration!B150="","",Konfiguration!B150)</f>
        <v/>
      </c>
      <c r="C175" s="10" t="str">
        <f>IF(Konfiguration!B150="","",Konfiguration!C150)</f>
        <v/>
      </c>
      <c r="D175" s="10" t="str">
        <f>IF(Konfiguration!B150="","",Konfiguration!D150)</f>
        <v/>
      </c>
    </row>
    <row r="176" spans="2:4" x14ac:dyDescent="0.2">
      <c r="B176" s="4" t="str">
        <f>IF(Konfiguration!B151="","",Konfiguration!B151)</f>
        <v/>
      </c>
      <c r="C176" s="10" t="str">
        <f>IF(Konfiguration!B151="","",Konfiguration!C151)</f>
        <v/>
      </c>
      <c r="D176" s="10" t="str">
        <f>IF(Konfiguration!B151="","",Konfiguration!D151)</f>
        <v/>
      </c>
    </row>
    <row r="177" spans="2:4" x14ac:dyDescent="0.2">
      <c r="B177" s="4" t="str">
        <f>IF(Konfiguration!B152="","",Konfiguration!B152)</f>
        <v/>
      </c>
      <c r="C177" s="10" t="str">
        <f>IF(Konfiguration!B152="","",Konfiguration!C152)</f>
        <v/>
      </c>
      <c r="D177" s="10" t="str">
        <f>IF(Konfiguration!B152="","",Konfiguration!D152)</f>
        <v/>
      </c>
    </row>
    <row r="178" spans="2:4" x14ac:dyDescent="0.2">
      <c r="B178" s="4" t="str">
        <f>IF(Konfiguration!B153="","",Konfiguration!B153)</f>
        <v/>
      </c>
      <c r="C178" s="10" t="str">
        <f>IF(Konfiguration!B153="","",Konfiguration!C153)</f>
        <v/>
      </c>
      <c r="D178" s="10" t="str">
        <f>IF(Konfiguration!B153="","",Konfiguration!D153)</f>
        <v/>
      </c>
    </row>
    <row r="179" spans="2:4" x14ac:dyDescent="0.2">
      <c r="B179" s="4" t="str">
        <f>IF(Konfiguration!B154="","",Konfiguration!B154)</f>
        <v/>
      </c>
      <c r="C179" s="10" t="str">
        <f>IF(Konfiguration!B154="","",Konfiguration!C154)</f>
        <v/>
      </c>
      <c r="D179" s="10" t="str">
        <f>IF(Konfiguration!B154="","",Konfiguration!D154)</f>
        <v/>
      </c>
    </row>
    <row r="180" spans="2:4" x14ac:dyDescent="0.2">
      <c r="B180" s="4" t="str">
        <f>IF(Konfiguration!B155="","",Konfiguration!B155)</f>
        <v/>
      </c>
      <c r="C180" s="10" t="str">
        <f>IF(Konfiguration!B155="","",Konfiguration!C155)</f>
        <v/>
      </c>
      <c r="D180" s="10" t="str">
        <f>IF(Konfiguration!B155="","",Konfiguration!D155)</f>
        <v/>
      </c>
    </row>
    <row r="181" spans="2:4" x14ac:dyDescent="0.2">
      <c r="B181" s="4" t="str">
        <f>IF(Konfiguration!B156="","",Konfiguration!B156)</f>
        <v/>
      </c>
      <c r="C181" s="10" t="str">
        <f>IF(Konfiguration!B156="","",Konfiguration!C156)</f>
        <v/>
      </c>
      <c r="D181" s="10" t="str">
        <f>IF(Konfiguration!B156="","",Konfiguration!D156)</f>
        <v/>
      </c>
    </row>
    <row r="182" spans="2:4" x14ac:dyDescent="0.2">
      <c r="B182" s="4" t="str">
        <f>IF(Konfiguration!B157="","",Konfiguration!B157)</f>
        <v/>
      </c>
      <c r="C182" s="10" t="str">
        <f>IF(Konfiguration!B157="","",Konfiguration!C157)</f>
        <v/>
      </c>
      <c r="D182" s="10" t="str">
        <f>IF(Konfiguration!B157="","",Konfiguration!D157)</f>
        <v/>
      </c>
    </row>
    <row r="183" spans="2:4" x14ac:dyDescent="0.2">
      <c r="B183" s="4" t="str">
        <f>IF(Konfiguration!B158="","",Konfiguration!B158)</f>
        <v/>
      </c>
      <c r="C183" s="10" t="str">
        <f>IF(Konfiguration!B158="","",Konfiguration!C158)</f>
        <v/>
      </c>
      <c r="D183" s="10" t="str">
        <f>IF(Konfiguration!B158="","",Konfiguration!D158)</f>
        <v/>
      </c>
    </row>
    <row r="184" spans="2:4" x14ac:dyDescent="0.2">
      <c r="B184" s="4" t="str">
        <f>IF(Konfiguration!B159="","",Konfiguration!B159)</f>
        <v/>
      </c>
      <c r="C184" s="10" t="str">
        <f>IF(Konfiguration!B159="","",Konfiguration!C159)</f>
        <v/>
      </c>
      <c r="D184" s="10" t="str">
        <f>IF(Konfiguration!B159="","",Konfiguration!D159)</f>
        <v/>
      </c>
    </row>
    <row r="185" spans="2:4" x14ac:dyDescent="0.2">
      <c r="B185" s="4" t="str">
        <f>IF(Konfiguration!B160="","",Konfiguration!B160)</f>
        <v/>
      </c>
      <c r="C185" s="10" t="str">
        <f>IF(Konfiguration!B160="","",Konfiguration!C160)</f>
        <v/>
      </c>
      <c r="D185" s="10" t="str">
        <f>IF(Konfiguration!B160="","",Konfiguration!D160)</f>
        <v/>
      </c>
    </row>
    <row r="186" spans="2:4" x14ac:dyDescent="0.2">
      <c r="B186" s="4" t="str">
        <f>IF(Konfiguration!B161="","",Konfiguration!B161)</f>
        <v/>
      </c>
      <c r="C186" s="10" t="str">
        <f>IF(Konfiguration!B161="","",Konfiguration!C161)</f>
        <v/>
      </c>
      <c r="D186" s="10" t="str">
        <f>IF(Konfiguration!B161="","",Konfiguration!D161)</f>
        <v/>
      </c>
    </row>
    <row r="187" spans="2:4" x14ac:dyDescent="0.2">
      <c r="B187" s="4" t="str">
        <f>IF(Konfiguration!B162="","",Konfiguration!B162)</f>
        <v/>
      </c>
      <c r="C187" s="10" t="str">
        <f>IF(Konfiguration!B162="","",Konfiguration!C162)</f>
        <v/>
      </c>
      <c r="D187" s="10" t="str">
        <f>IF(Konfiguration!B162="","",Konfiguration!D162)</f>
        <v/>
      </c>
    </row>
    <row r="188" spans="2:4" x14ac:dyDescent="0.2">
      <c r="B188" s="4" t="str">
        <f>IF(Konfiguration!B163="","",Konfiguration!B163)</f>
        <v/>
      </c>
      <c r="C188" s="10" t="str">
        <f>IF(Konfiguration!B163="","",Konfiguration!C163)</f>
        <v/>
      </c>
      <c r="D188" s="10" t="str">
        <f>IF(Konfiguration!B163="","",Konfiguration!D163)</f>
        <v/>
      </c>
    </row>
    <row r="189" spans="2:4" x14ac:dyDescent="0.2">
      <c r="B189" s="4" t="str">
        <f>IF(Konfiguration!B164="","",Konfiguration!B164)</f>
        <v/>
      </c>
      <c r="C189" s="10" t="str">
        <f>IF(Konfiguration!B164="","",Konfiguration!C164)</f>
        <v/>
      </c>
      <c r="D189" s="10" t="str">
        <f>IF(Konfiguration!B164="","",Konfiguration!D164)</f>
        <v/>
      </c>
    </row>
    <row r="190" spans="2:4" x14ac:dyDescent="0.2">
      <c r="B190" s="4" t="str">
        <f>IF(Konfiguration!B165="","",Konfiguration!B165)</f>
        <v/>
      </c>
      <c r="C190" s="10" t="str">
        <f>IF(Konfiguration!B165="","",Konfiguration!C165)</f>
        <v/>
      </c>
      <c r="D190" s="10" t="str">
        <f>IF(Konfiguration!B165="","",Konfiguration!D165)</f>
        <v/>
      </c>
    </row>
    <row r="191" spans="2:4" x14ac:dyDescent="0.2">
      <c r="B191" s="4" t="str">
        <f>IF(Konfiguration!B166="","",Konfiguration!B166)</f>
        <v/>
      </c>
      <c r="C191" s="10" t="str">
        <f>IF(Konfiguration!B166="","",Konfiguration!C166)</f>
        <v/>
      </c>
      <c r="D191" s="10" t="str">
        <f>IF(Konfiguration!B166="","",Konfiguration!D166)</f>
        <v/>
      </c>
    </row>
    <row r="192" spans="2:4" x14ac:dyDescent="0.2">
      <c r="B192" s="4" t="str">
        <f>IF(Konfiguration!B167="","",Konfiguration!B167)</f>
        <v/>
      </c>
      <c r="C192" s="10" t="str">
        <f>IF(Konfiguration!B167="","",Konfiguration!C167)</f>
        <v/>
      </c>
      <c r="D192" s="10" t="str">
        <f>IF(Konfiguration!B167="","",Konfiguration!D167)</f>
        <v/>
      </c>
    </row>
    <row r="193" spans="2:4" x14ac:dyDescent="0.2">
      <c r="B193" s="4" t="str">
        <f>IF(Konfiguration!B168="","",Konfiguration!B168)</f>
        <v/>
      </c>
      <c r="C193" s="10" t="str">
        <f>IF(Konfiguration!B168="","",Konfiguration!C168)</f>
        <v/>
      </c>
      <c r="D193" s="10" t="str">
        <f>IF(Konfiguration!B168="","",Konfiguration!D168)</f>
        <v/>
      </c>
    </row>
    <row r="194" spans="2:4" x14ac:dyDescent="0.2">
      <c r="B194" s="4" t="str">
        <f>IF(Konfiguration!B169="","",Konfiguration!B169)</f>
        <v/>
      </c>
      <c r="C194" s="10" t="str">
        <f>IF(Konfiguration!B169="","",Konfiguration!C169)</f>
        <v/>
      </c>
      <c r="D194" s="10" t="str">
        <f>IF(Konfiguration!B169="","",Konfiguration!D169)</f>
        <v/>
      </c>
    </row>
    <row r="195" spans="2:4" x14ac:dyDescent="0.2">
      <c r="B195" s="4" t="str">
        <f>IF(Konfiguration!B170="","",Konfiguration!B170)</f>
        <v/>
      </c>
      <c r="C195" s="10" t="str">
        <f>IF(Konfiguration!B170="","",Konfiguration!C170)</f>
        <v/>
      </c>
      <c r="D195" s="10" t="str">
        <f>IF(Konfiguration!B170="","",Konfiguration!D170)</f>
        <v/>
      </c>
    </row>
    <row r="196" spans="2:4" x14ac:dyDescent="0.2">
      <c r="B196" s="4" t="str">
        <f>IF(Konfiguration!B171="","",Konfiguration!B171)</f>
        <v/>
      </c>
      <c r="C196" s="10" t="str">
        <f>IF(Konfiguration!B171="","",Konfiguration!C171)</f>
        <v/>
      </c>
      <c r="D196" s="10" t="str">
        <f>IF(Konfiguration!B171="","",Konfiguration!D171)</f>
        <v/>
      </c>
    </row>
    <row r="197" spans="2:4" x14ac:dyDescent="0.2">
      <c r="B197" s="4" t="str">
        <f>IF(Konfiguration!B172="","",Konfiguration!B172)</f>
        <v/>
      </c>
      <c r="C197" s="10" t="str">
        <f>IF(Konfiguration!B172="","",Konfiguration!C172)</f>
        <v/>
      </c>
      <c r="D197" s="10" t="str">
        <f>IF(Konfiguration!B172="","",Konfiguration!D172)</f>
        <v/>
      </c>
    </row>
    <row r="198" spans="2:4" x14ac:dyDescent="0.2">
      <c r="B198" s="4" t="str">
        <f>IF(Konfiguration!B173="","",Konfiguration!B173)</f>
        <v/>
      </c>
      <c r="C198" s="10" t="str">
        <f>IF(Konfiguration!B173="","",Konfiguration!C173)</f>
        <v/>
      </c>
      <c r="D198" s="10" t="str">
        <f>IF(Konfiguration!B173="","",Konfiguration!D173)</f>
        <v/>
      </c>
    </row>
    <row r="199" spans="2:4" x14ac:dyDescent="0.2">
      <c r="B199" s="4" t="str">
        <f>IF(Konfiguration!B174="","",Konfiguration!B174)</f>
        <v/>
      </c>
      <c r="C199" s="10" t="str">
        <f>IF(Konfiguration!B174="","",Konfiguration!C174)</f>
        <v/>
      </c>
      <c r="D199" s="10" t="str">
        <f>IF(Konfiguration!B174="","",Konfiguration!D174)</f>
        <v/>
      </c>
    </row>
    <row r="200" spans="2:4" x14ac:dyDescent="0.2">
      <c r="B200" s="4" t="str">
        <f>IF(Konfiguration!B175="","",Konfiguration!B175)</f>
        <v/>
      </c>
      <c r="C200" s="10" t="str">
        <f>IF(Konfiguration!B175="","",Konfiguration!C175)</f>
        <v/>
      </c>
      <c r="D200" s="10" t="str">
        <f>IF(Konfiguration!B175="","",Konfiguration!D175)</f>
        <v/>
      </c>
    </row>
    <row r="201" spans="2:4" x14ac:dyDescent="0.2">
      <c r="B201" s="4" t="str">
        <f>IF(Konfiguration!B176="","",Konfiguration!B176)</f>
        <v/>
      </c>
      <c r="C201" s="10" t="str">
        <f>IF(Konfiguration!B176="","",Konfiguration!C176)</f>
        <v/>
      </c>
      <c r="D201" s="10" t="str">
        <f>IF(Konfiguration!B176="","",Konfiguration!D176)</f>
        <v/>
      </c>
    </row>
    <row r="202" spans="2:4" x14ac:dyDescent="0.2">
      <c r="B202" s="4" t="str">
        <f>IF(Konfiguration!B177="","",Konfiguration!B177)</f>
        <v/>
      </c>
      <c r="C202" s="10" t="str">
        <f>IF(Konfiguration!B177="","",Konfiguration!C177)</f>
        <v/>
      </c>
      <c r="D202" s="10" t="str">
        <f>IF(Konfiguration!B177="","",Konfiguration!D177)</f>
        <v/>
      </c>
    </row>
    <row r="203" spans="2:4" x14ac:dyDescent="0.2">
      <c r="B203" s="4" t="str">
        <f>IF(Konfiguration!B178="","",Konfiguration!B178)</f>
        <v/>
      </c>
      <c r="C203" s="10" t="str">
        <f>IF(Konfiguration!B178="","",Konfiguration!C178)</f>
        <v/>
      </c>
      <c r="D203" s="10" t="str">
        <f>IF(Konfiguration!B178="","",Konfiguration!D178)</f>
        <v/>
      </c>
    </row>
    <row r="204" spans="2:4" x14ac:dyDescent="0.2">
      <c r="B204" s="4" t="str">
        <f>IF(Konfiguration!B179="","",Konfiguration!B179)</f>
        <v/>
      </c>
      <c r="C204" s="10" t="str">
        <f>IF(Konfiguration!B179="","",Konfiguration!C179)</f>
        <v/>
      </c>
      <c r="D204" s="10" t="str">
        <f>IF(Konfiguration!B179="","",Konfiguration!D179)</f>
        <v/>
      </c>
    </row>
    <row r="205" spans="2:4" x14ac:dyDescent="0.2">
      <c r="B205" s="4" t="str">
        <f>IF(Konfiguration!B180="","",Konfiguration!B180)</f>
        <v/>
      </c>
      <c r="C205" s="10" t="str">
        <f>IF(Konfiguration!B180="","",Konfiguration!C180)</f>
        <v/>
      </c>
      <c r="D205" s="10" t="str">
        <f>IF(Konfiguration!B180="","",Konfiguration!D180)</f>
        <v/>
      </c>
    </row>
    <row r="206" spans="2:4" x14ac:dyDescent="0.2">
      <c r="B206" s="4" t="str">
        <f>IF(Konfiguration!B181="","",Konfiguration!B181)</f>
        <v/>
      </c>
      <c r="C206" s="10" t="str">
        <f>IF(Konfiguration!B181="","",Konfiguration!C181)</f>
        <v/>
      </c>
      <c r="D206" s="10" t="str">
        <f>IF(Konfiguration!B181="","",Konfiguration!D181)</f>
        <v/>
      </c>
    </row>
    <row r="207" spans="2:4" x14ac:dyDescent="0.2">
      <c r="B207" s="4" t="str">
        <f>IF(Konfiguration!B182="","",Konfiguration!B182)</f>
        <v/>
      </c>
      <c r="C207" s="10" t="str">
        <f>IF(Konfiguration!B182="","",Konfiguration!C182)</f>
        <v/>
      </c>
      <c r="D207" s="10" t="str">
        <f>IF(Konfiguration!B182="","",Konfiguration!D182)</f>
        <v/>
      </c>
    </row>
    <row r="208" spans="2:4" x14ac:dyDescent="0.2">
      <c r="B208" s="4" t="str">
        <f>IF(Konfiguration!B183="","",Konfiguration!B183)</f>
        <v/>
      </c>
      <c r="C208" s="10" t="str">
        <f>IF(Konfiguration!B183="","",Konfiguration!C183)</f>
        <v/>
      </c>
      <c r="D208" s="10" t="str">
        <f>IF(Konfiguration!B183="","",Konfiguration!D183)</f>
        <v/>
      </c>
    </row>
    <row r="209" spans="2:4" x14ac:dyDescent="0.2">
      <c r="B209" s="4" t="str">
        <f>IF(Konfiguration!B184="","",Konfiguration!B184)</f>
        <v/>
      </c>
      <c r="C209" s="10" t="str">
        <f>IF(Konfiguration!B184="","",Konfiguration!C184)</f>
        <v/>
      </c>
      <c r="D209" s="10" t="str">
        <f>IF(Konfiguration!B184="","",Konfiguration!D184)</f>
        <v/>
      </c>
    </row>
    <row r="210" spans="2:4" x14ac:dyDescent="0.2">
      <c r="B210" s="4" t="str">
        <f>IF(Konfiguration!B185="","",Konfiguration!B185)</f>
        <v/>
      </c>
      <c r="C210" s="10" t="str">
        <f>IF(Konfiguration!B185="","",Konfiguration!C185)</f>
        <v/>
      </c>
      <c r="D210" s="10" t="str">
        <f>IF(Konfiguration!B185="","",Konfiguration!D185)</f>
        <v/>
      </c>
    </row>
    <row r="211" spans="2:4" x14ac:dyDescent="0.2">
      <c r="B211" s="4" t="str">
        <f>IF(Konfiguration!B186="","",Konfiguration!B186)</f>
        <v/>
      </c>
      <c r="C211" s="10" t="str">
        <f>IF(Konfiguration!B186="","",Konfiguration!C186)</f>
        <v/>
      </c>
      <c r="D211" s="10" t="str">
        <f>IF(Konfiguration!B186="","",Konfiguration!D186)</f>
        <v/>
      </c>
    </row>
    <row r="212" spans="2:4" x14ac:dyDescent="0.2">
      <c r="B212" s="4" t="str">
        <f>IF(Konfiguration!B187="","",Konfiguration!B187)</f>
        <v/>
      </c>
      <c r="C212" s="10" t="str">
        <f>IF(Konfiguration!B187="","",Konfiguration!C187)</f>
        <v/>
      </c>
      <c r="D212" s="10" t="str">
        <f>IF(Konfiguration!B187="","",Konfiguration!D187)</f>
        <v/>
      </c>
    </row>
    <row r="213" spans="2:4" x14ac:dyDescent="0.2">
      <c r="B213" s="4" t="str">
        <f>IF(Konfiguration!B188="","",Konfiguration!B188)</f>
        <v/>
      </c>
      <c r="C213" s="10" t="str">
        <f>IF(Konfiguration!B188="","",Konfiguration!C188)</f>
        <v/>
      </c>
      <c r="D213" s="10" t="str">
        <f>IF(Konfiguration!B188="","",Konfiguration!D188)</f>
        <v/>
      </c>
    </row>
    <row r="214" spans="2:4" x14ac:dyDescent="0.2">
      <c r="B214" s="4" t="str">
        <f>IF(Konfiguration!B189="","",Konfiguration!B189)</f>
        <v/>
      </c>
      <c r="C214" s="10" t="str">
        <f>IF(Konfiguration!B189="","",Konfiguration!C189)</f>
        <v/>
      </c>
      <c r="D214" s="10" t="str">
        <f>IF(Konfiguration!B189="","",Konfiguration!D189)</f>
        <v/>
      </c>
    </row>
    <row r="215" spans="2:4" x14ac:dyDescent="0.2">
      <c r="B215" s="4" t="str">
        <f>IF(Konfiguration!B190="","",Konfiguration!B190)</f>
        <v/>
      </c>
      <c r="C215" s="10" t="str">
        <f>IF(Konfiguration!B190="","",Konfiguration!C190)</f>
        <v/>
      </c>
      <c r="D215" s="10" t="str">
        <f>IF(Konfiguration!B190="","",Konfiguration!D190)</f>
        <v/>
      </c>
    </row>
    <row r="216" spans="2:4" x14ac:dyDescent="0.2">
      <c r="B216" s="4" t="str">
        <f>IF(Konfiguration!B191="","",Konfiguration!B191)</f>
        <v/>
      </c>
      <c r="C216" s="10" t="str">
        <f>IF(Konfiguration!B191="","",Konfiguration!C191)</f>
        <v/>
      </c>
      <c r="D216" s="10" t="str">
        <f>IF(Konfiguration!B191="","",Konfiguration!D191)</f>
        <v/>
      </c>
    </row>
    <row r="217" spans="2:4" x14ac:dyDescent="0.2">
      <c r="B217" s="4" t="str">
        <f>IF(Konfiguration!B192="","",Konfiguration!B192)</f>
        <v/>
      </c>
      <c r="C217" s="10" t="str">
        <f>IF(Konfiguration!B192="","",Konfiguration!C192)</f>
        <v/>
      </c>
      <c r="D217" s="10" t="str">
        <f>IF(Konfiguration!B192="","",Konfiguration!D192)</f>
        <v/>
      </c>
    </row>
    <row r="218" spans="2:4" x14ac:dyDescent="0.2">
      <c r="B218" s="4" t="str">
        <f>IF(Konfiguration!B193="","",Konfiguration!B193)</f>
        <v/>
      </c>
      <c r="C218" s="10" t="str">
        <f>IF(Konfiguration!B193="","",Konfiguration!C193)</f>
        <v/>
      </c>
      <c r="D218" s="10" t="str">
        <f>IF(Konfiguration!B193="","",Konfiguration!D193)</f>
        <v/>
      </c>
    </row>
    <row r="219" spans="2:4" x14ac:dyDescent="0.2">
      <c r="B219" s="4" t="str">
        <f>IF(Konfiguration!B194="","",Konfiguration!B194)</f>
        <v/>
      </c>
      <c r="C219" s="10" t="str">
        <f>IF(Konfiguration!B194="","",Konfiguration!C194)</f>
        <v/>
      </c>
      <c r="D219" s="10" t="str">
        <f>IF(Konfiguration!B194="","",Konfiguration!D194)</f>
        <v/>
      </c>
    </row>
    <row r="220" spans="2:4" x14ac:dyDescent="0.2">
      <c r="B220" s="4" t="str">
        <f>IF(Konfiguration!B195="","",Konfiguration!B195)</f>
        <v/>
      </c>
      <c r="C220" s="10" t="str">
        <f>IF(Konfiguration!B195="","",Konfiguration!C195)</f>
        <v/>
      </c>
      <c r="D220" s="10" t="str">
        <f>IF(Konfiguration!B195="","",Konfiguration!D195)</f>
        <v/>
      </c>
    </row>
    <row r="221" spans="2:4" x14ac:dyDescent="0.2">
      <c r="B221" s="4" t="str">
        <f>IF(Konfiguration!B196="","",Konfiguration!B196)</f>
        <v/>
      </c>
      <c r="C221" s="10" t="str">
        <f>IF(Konfiguration!B196="","",Konfiguration!C196)</f>
        <v/>
      </c>
      <c r="D221" s="10" t="str">
        <f>IF(Konfiguration!B196="","",Konfiguration!D196)</f>
        <v/>
      </c>
    </row>
    <row r="222" spans="2:4" x14ac:dyDescent="0.2">
      <c r="B222" s="4" t="str">
        <f>IF(Konfiguration!B197="","",Konfiguration!B197)</f>
        <v/>
      </c>
      <c r="C222" s="10" t="str">
        <f>IF(Konfiguration!B197="","",Konfiguration!C197)</f>
        <v/>
      </c>
      <c r="D222" s="10" t="str">
        <f>IF(Konfiguration!B197="","",Konfiguration!D197)</f>
        <v/>
      </c>
    </row>
    <row r="223" spans="2:4" x14ac:dyDescent="0.2">
      <c r="B223" s="4" t="str">
        <f>IF(Konfiguration!B198="","",Konfiguration!B198)</f>
        <v/>
      </c>
      <c r="C223" s="10" t="str">
        <f>IF(Konfiguration!B198="","",Konfiguration!C198)</f>
        <v/>
      </c>
      <c r="D223" s="10" t="str">
        <f>IF(Konfiguration!B198="","",Konfiguration!D198)</f>
        <v/>
      </c>
    </row>
    <row r="224" spans="2:4" x14ac:dyDescent="0.2">
      <c r="B224" s="4" t="str">
        <f>IF(Konfiguration!B199="","",Konfiguration!B199)</f>
        <v/>
      </c>
      <c r="C224" s="10" t="str">
        <f>IF(Konfiguration!B199="","",Konfiguration!C199)</f>
        <v/>
      </c>
      <c r="D224" s="10" t="str">
        <f>IF(Konfiguration!B199="","",Konfiguration!D199)</f>
        <v/>
      </c>
    </row>
    <row r="225" spans="2:4" x14ac:dyDescent="0.2">
      <c r="B225" s="4" t="str">
        <f>IF(Konfiguration!B200="","",Konfiguration!B200)</f>
        <v/>
      </c>
      <c r="C225" s="10" t="str">
        <f>IF(Konfiguration!B200="","",Konfiguration!C200)</f>
        <v/>
      </c>
      <c r="D225" s="10" t="str">
        <f>IF(Konfiguration!B200="","",Konfiguration!D200)</f>
        <v/>
      </c>
    </row>
    <row r="226" spans="2:4" x14ac:dyDescent="0.2">
      <c r="B226" s="4" t="str">
        <f>IF(Konfiguration!B201="","",Konfiguration!B201)</f>
        <v/>
      </c>
      <c r="C226" s="10" t="str">
        <f>IF(Konfiguration!B201="","",Konfiguration!C201)</f>
        <v/>
      </c>
      <c r="D226" s="10" t="str">
        <f>IF(Konfiguration!B201="","",Konfiguration!D201)</f>
        <v/>
      </c>
    </row>
    <row r="227" spans="2:4" x14ac:dyDescent="0.2">
      <c r="B227" s="4" t="str">
        <f>IF(Konfiguration!B202="","",Konfiguration!B202)</f>
        <v/>
      </c>
      <c r="C227" s="10" t="str">
        <f>IF(Konfiguration!B202="","",Konfiguration!C202)</f>
        <v/>
      </c>
      <c r="D227" s="10" t="str">
        <f>IF(Konfiguration!B202="","",Konfiguration!D202)</f>
        <v/>
      </c>
    </row>
    <row r="228" spans="2:4" x14ac:dyDescent="0.2">
      <c r="B228" s="4" t="str">
        <f>IF(Konfiguration!B203="","",Konfiguration!B203)</f>
        <v/>
      </c>
      <c r="C228" s="10" t="str">
        <f>IF(Konfiguration!B203="","",Konfiguration!C203)</f>
        <v/>
      </c>
      <c r="D228" s="10" t="str">
        <f>IF(Konfiguration!B203="","",Konfiguration!D203)</f>
        <v/>
      </c>
    </row>
    <row r="229" spans="2:4" x14ac:dyDescent="0.2">
      <c r="B229" s="4" t="str">
        <f>IF(Konfiguration!B204="","",Konfiguration!B204)</f>
        <v/>
      </c>
      <c r="C229" s="10" t="str">
        <f>IF(Konfiguration!B204="","",Konfiguration!C204)</f>
        <v/>
      </c>
      <c r="D229" s="10" t="str">
        <f>IF(Konfiguration!B204="","",Konfiguration!D204)</f>
        <v/>
      </c>
    </row>
    <row r="230" spans="2:4" x14ac:dyDescent="0.2">
      <c r="B230" s="4" t="str">
        <f>IF(Konfiguration!B205="","",Konfiguration!B205)</f>
        <v/>
      </c>
      <c r="C230" s="10" t="str">
        <f>IF(Konfiguration!B205="","",Konfiguration!C205)</f>
        <v/>
      </c>
      <c r="D230" s="10" t="str">
        <f>IF(Konfiguration!B205="","",Konfiguration!D205)</f>
        <v/>
      </c>
    </row>
    <row r="231" spans="2:4" x14ac:dyDescent="0.2">
      <c r="B231" s="4" t="str">
        <f>IF(Konfiguration!B206="","",Konfiguration!B206)</f>
        <v/>
      </c>
      <c r="C231" s="10" t="str">
        <f>IF(Konfiguration!B206="","",Konfiguration!C206)</f>
        <v/>
      </c>
      <c r="D231" s="10" t="str">
        <f>IF(Konfiguration!B206="","",Konfiguration!D206)</f>
        <v/>
      </c>
    </row>
    <row r="232" spans="2:4" x14ac:dyDescent="0.2">
      <c r="B232" s="4" t="str">
        <f>IF(Konfiguration!B207="","",Konfiguration!B207)</f>
        <v/>
      </c>
      <c r="C232" s="10" t="str">
        <f>IF(Konfiguration!B207="","",Konfiguration!C207)</f>
        <v/>
      </c>
      <c r="D232" s="10" t="str">
        <f>IF(Konfiguration!B207="","",Konfiguration!D207)</f>
        <v/>
      </c>
    </row>
    <row r="233" spans="2:4" x14ac:dyDescent="0.2">
      <c r="B233" s="4" t="str">
        <f>IF(Konfiguration!B208="","",Konfiguration!B208)</f>
        <v/>
      </c>
      <c r="C233" s="10" t="str">
        <f>IF(Konfiguration!B208="","",Konfiguration!C208)</f>
        <v/>
      </c>
      <c r="D233" s="10" t="str">
        <f>IF(Konfiguration!B208="","",Konfiguration!D208)</f>
        <v/>
      </c>
    </row>
    <row r="234" spans="2:4" x14ac:dyDescent="0.2">
      <c r="B234" s="4" t="str">
        <f>IF(Konfiguration!B209="","",Konfiguration!B209)</f>
        <v/>
      </c>
      <c r="C234" s="10" t="str">
        <f>IF(Konfiguration!B209="","",Konfiguration!C209)</f>
        <v/>
      </c>
      <c r="D234" s="10" t="str">
        <f>IF(Konfiguration!B209="","",Konfiguration!D209)</f>
        <v/>
      </c>
    </row>
    <row r="235" spans="2:4" x14ac:dyDescent="0.2">
      <c r="B235" s="4" t="str">
        <f>IF(Konfiguration!B210="","",Konfiguration!B210)</f>
        <v/>
      </c>
      <c r="C235" s="10" t="str">
        <f>IF(Konfiguration!B210="","",Konfiguration!C210)</f>
        <v/>
      </c>
      <c r="D235" s="10" t="str">
        <f>IF(Konfiguration!B210="","",Konfiguration!D210)</f>
        <v/>
      </c>
    </row>
    <row r="236" spans="2:4" x14ac:dyDescent="0.2">
      <c r="B236" s="4" t="str">
        <f>IF(Konfiguration!B211="","",Konfiguration!B211)</f>
        <v/>
      </c>
      <c r="C236" s="10" t="str">
        <f>IF(Konfiguration!B211="","",Konfiguration!C211)</f>
        <v/>
      </c>
      <c r="D236" s="10" t="str">
        <f>IF(Konfiguration!B211="","",Konfiguration!D211)</f>
        <v/>
      </c>
    </row>
    <row r="237" spans="2:4" x14ac:dyDescent="0.2">
      <c r="B237" s="4" t="str">
        <f>IF(Konfiguration!B212="","",Konfiguration!B212)</f>
        <v/>
      </c>
      <c r="C237" s="10" t="str">
        <f>IF(Konfiguration!B212="","",Konfiguration!C212)</f>
        <v/>
      </c>
      <c r="D237" s="10" t="str">
        <f>IF(Konfiguration!B212="","",Konfiguration!D212)</f>
        <v/>
      </c>
    </row>
    <row r="238" spans="2:4" x14ac:dyDescent="0.2">
      <c r="B238" s="4" t="str">
        <f>IF(Konfiguration!B213="","",Konfiguration!B213)</f>
        <v/>
      </c>
      <c r="C238" s="10" t="str">
        <f>IF(Konfiguration!B213="","",Konfiguration!C213)</f>
        <v/>
      </c>
      <c r="D238" s="10" t="str">
        <f>IF(Konfiguration!B213="","",Konfiguration!D213)</f>
        <v/>
      </c>
    </row>
    <row r="239" spans="2:4" x14ac:dyDescent="0.2">
      <c r="B239" s="4" t="str">
        <f>IF(Konfiguration!B214="","",Konfiguration!B214)</f>
        <v/>
      </c>
      <c r="C239" s="10" t="str">
        <f>IF(Konfiguration!B214="","",Konfiguration!C214)</f>
        <v/>
      </c>
      <c r="D239" s="10" t="str">
        <f>IF(Konfiguration!B214="","",Konfiguration!D214)</f>
        <v/>
      </c>
    </row>
    <row r="240" spans="2:4" x14ac:dyDescent="0.2">
      <c r="B240" s="4" t="str">
        <f>IF(Konfiguration!B215="","",Konfiguration!B215)</f>
        <v/>
      </c>
      <c r="C240" s="10" t="str">
        <f>IF(Konfiguration!B215="","",Konfiguration!C215)</f>
        <v/>
      </c>
      <c r="D240" s="10" t="str">
        <f>IF(Konfiguration!B215="","",Konfiguration!D215)</f>
        <v/>
      </c>
    </row>
    <row r="241" spans="2:4" x14ac:dyDescent="0.2">
      <c r="B241" s="4" t="str">
        <f>IF(Konfiguration!B216="","",Konfiguration!B216)</f>
        <v/>
      </c>
      <c r="C241" s="10" t="str">
        <f>IF(Konfiguration!B216="","",Konfiguration!C216)</f>
        <v/>
      </c>
      <c r="D241" s="10" t="str">
        <f>IF(Konfiguration!B216="","",Konfiguration!D216)</f>
        <v/>
      </c>
    </row>
    <row r="242" spans="2:4" x14ac:dyDescent="0.2">
      <c r="B242" s="4" t="str">
        <f>IF(Konfiguration!B217="","",Konfiguration!B217)</f>
        <v/>
      </c>
      <c r="C242" s="10" t="str">
        <f>IF(Konfiguration!B217="","",Konfiguration!C217)</f>
        <v/>
      </c>
      <c r="D242" s="10" t="str">
        <f>IF(Konfiguration!B217="","",Konfiguration!D217)</f>
        <v/>
      </c>
    </row>
    <row r="243" spans="2:4" x14ac:dyDescent="0.2">
      <c r="B243" s="4" t="str">
        <f>IF(Konfiguration!B218="","",Konfiguration!B218)</f>
        <v/>
      </c>
      <c r="C243" s="10" t="str">
        <f>IF(Konfiguration!B218="","",Konfiguration!C218)</f>
        <v/>
      </c>
      <c r="D243" s="10" t="str">
        <f>IF(Konfiguration!B218="","",Konfiguration!D218)</f>
        <v/>
      </c>
    </row>
    <row r="244" spans="2:4" x14ac:dyDescent="0.2">
      <c r="B244" s="4" t="str">
        <f>IF(Konfiguration!B219="","",Konfiguration!B219)</f>
        <v/>
      </c>
      <c r="C244" s="10" t="str">
        <f>IF(Konfiguration!B219="","",Konfiguration!C219)</f>
        <v/>
      </c>
      <c r="D244" s="10" t="str">
        <f>IF(Konfiguration!B219="","",Konfiguration!D219)</f>
        <v/>
      </c>
    </row>
    <row r="245" spans="2:4" x14ac:dyDescent="0.2">
      <c r="B245" s="4" t="str">
        <f>IF(Konfiguration!B220="","",Konfiguration!B220)</f>
        <v/>
      </c>
      <c r="C245" s="10" t="str">
        <f>IF(Konfiguration!B220="","",Konfiguration!C220)</f>
        <v/>
      </c>
      <c r="D245" s="10" t="str">
        <f>IF(Konfiguration!B220="","",Konfiguration!D220)</f>
        <v/>
      </c>
    </row>
    <row r="246" spans="2:4" x14ac:dyDescent="0.2">
      <c r="B246" s="4" t="str">
        <f>IF(Konfiguration!B221="","",Konfiguration!B221)</f>
        <v/>
      </c>
      <c r="C246" s="10" t="str">
        <f>IF(Konfiguration!B221="","",Konfiguration!C221)</f>
        <v/>
      </c>
      <c r="D246" s="10" t="str">
        <f>IF(Konfiguration!B221="","",Konfiguration!D221)</f>
        <v/>
      </c>
    </row>
    <row r="247" spans="2:4" x14ac:dyDescent="0.2">
      <c r="B247" s="4" t="str">
        <f>IF(Konfiguration!B222="","",Konfiguration!B222)</f>
        <v/>
      </c>
      <c r="C247" s="10" t="str">
        <f>IF(Konfiguration!B222="","",Konfiguration!C222)</f>
        <v/>
      </c>
      <c r="D247" s="10" t="str">
        <f>IF(Konfiguration!B222="","",Konfiguration!D222)</f>
        <v/>
      </c>
    </row>
    <row r="248" spans="2:4" x14ac:dyDescent="0.2">
      <c r="B248" s="4" t="str">
        <f>IF(Konfiguration!B223="","",Konfiguration!B223)</f>
        <v/>
      </c>
      <c r="C248" s="10" t="str">
        <f>IF(Konfiguration!B223="","",Konfiguration!C223)</f>
        <v/>
      </c>
      <c r="D248" s="10" t="str">
        <f>IF(Konfiguration!B223="","",Konfiguration!D223)</f>
        <v/>
      </c>
    </row>
    <row r="249" spans="2:4" x14ac:dyDescent="0.2">
      <c r="B249" s="4" t="str">
        <f>IF(Konfiguration!B224="","",Konfiguration!B224)</f>
        <v/>
      </c>
      <c r="C249" s="10" t="str">
        <f>IF(Konfiguration!B224="","",Konfiguration!C224)</f>
        <v/>
      </c>
      <c r="D249" s="10" t="str">
        <f>IF(Konfiguration!B224="","",Konfiguration!D224)</f>
        <v/>
      </c>
    </row>
    <row r="250" spans="2:4" x14ac:dyDescent="0.2">
      <c r="B250" s="4" t="str">
        <f>IF(Konfiguration!B225="","",Konfiguration!B225)</f>
        <v/>
      </c>
      <c r="C250" s="10" t="str">
        <f>IF(Konfiguration!B225="","",Konfiguration!C225)</f>
        <v/>
      </c>
      <c r="D250" s="10" t="str">
        <f>IF(Konfiguration!B225="","",Konfiguration!D225)</f>
        <v/>
      </c>
    </row>
    <row r="251" spans="2:4" x14ac:dyDescent="0.2">
      <c r="B251" s="4" t="str">
        <f>IF(Konfiguration!B226="","",Konfiguration!B226)</f>
        <v/>
      </c>
      <c r="C251" s="10" t="str">
        <f>IF(Konfiguration!B226="","",Konfiguration!C226)</f>
        <v/>
      </c>
      <c r="D251" s="10" t="str">
        <f>IF(Konfiguration!B226="","",Konfiguration!D226)</f>
        <v/>
      </c>
    </row>
    <row r="252" spans="2:4" x14ac:dyDescent="0.2">
      <c r="B252" s="4" t="str">
        <f>IF(Konfiguration!B227="","",Konfiguration!B227)</f>
        <v/>
      </c>
      <c r="C252" s="10" t="str">
        <f>IF(Konfiguration!B227="","",Konfiguration!C227)</f>
        <v/>
      </c>
      <c r="D252" s="10" t="str">
        <f>IF(Konfiguration!B227="","",Konfiguration!D227)</f>
        <v/>
      </c>
    </row>
    <row r="253" spans="2:4" x14ac:dyDescent="0.2">
      <c r="B253" s="4" t="str">
        <f>IF(Konfiguration!B228="","",Konfiguration!B228)</f>
        <v/>
      </c>
      <c r="C253" s="10" t="str">
        <f>IF(Konfiguration!B228="","",Konfiguration!C228)</f>
        <v/>
      </c>
      <c r="D253" s="10" t="str">
        <f>IF(Konfiguration!B228="","",Konfiguration!D228)</f>
        <v/>
      </c>
    </row>
    <row r="254" spans="2:4" x14ac:dyDescent="0.2">
      <c r="B254" s="4" t="str">
        <f>IF(Konfiguration!B229="","",Konfiguration!B229)</f>
        <v/>
      </c>
      <c r="C254" s="10" t="str">
        <f>IF(Konfiguration!B229="","",Konfiguration!C229)</f>
        <v/>
      </c>
      <c r="D254" s="10" t="str">
        <f>IF(Konfiguration!B229="","",Konfiguration!D229)</f>
        <v/>
      </c>
    </row>
    <row r="255" spans="2:4" x14ac:dyDescent="0.2">
      <c r="B255" s="4" t="str">
        <f>IF(Konfiguration!B230="","",Konfiguration!B230)</f>
        <v/>
      </c>
      <c r="C255" s="10" t="str">
        <f>IF(Konfiguration!B230="","",Konfiguration!C230)</f>
        <v/>
      </c>
      <c r="D255" s="10" t="str">
        <f>IF(Konfiguration!B230="","",Konfiguration!D230)</f>
        <v/>
      </c>
    </row>
    <row r="256" spans="2:4" x14ac:dyDescent="0.2">
      <c r="B256" s="4" t="str">
        <f>IF(Konfiguration!B231="","",Konfiguration!B231)</f>
        <v/>
      </c>
      <c r="C256" s="10" t="str">
        <f>IF(Konfiguration!B231="","",Konfiguration!C231)</f>
        <v/>
      </c>
      <c r="D256" s="10" t="str">
        <f>IF(Konfiguration!B231="","",Konfiguration!D231)</f>
        <v/>
      </c>
    </row>
    <row r="257" spans="2:4" x14ac:dyDescent="0.2">
      <c r="B257" s="4" t="str">
        <f>IF(Konfiguration!B232="","",Konfiguration!B232)</f>
        <v/>
      </c>
      <c r="C257" s="10" t="str">
        <f>IF(Konfiguration!B232="","",Konfiguration!C232)</f>
        <v/>
      </c>
      <c r="D257" s="10" t="str">
        <f>IF(Konfiguration!B232="","",Konfiguration!D232)</f>
        <v/>
      </c>
    </row>
    <row r="258" spans="2:4" x14ac:dyDescent="0.2">
      <c r="B258" s="4" t="str">
        <f>IF(Konfiguration!B233="","",Konfiguration!B233)</f>
        <v/>
      </c>
      <c r="C258" s="10" t="str">
        <f>IF(Konfiguration!B233="","",Konfiguration!C233)</f>
        <v/>
      </c>
      <c r="D258" s="10" t="str">
        <f>IF(Konfiguration!B233="","",Konfiguration!D233)</f>
        <v/>
      </c>
    </row>
    <row r="259" spans="2:4" x14ac:dyDescent="0.2">
      <c r="B259" s="4" t="str">
        <f>IF(Konfiguration!B234="","",Konfiguration!B234)</f>
        <v/>
      </c>
      <c r="C259" s="10" t="str">
        <f>IF(Konfiguration!B234="","",Konfiguration!C234)</f>
        <v/>
      </c>
      <c r="D259" s="10" t="str">
        <f>IF(Konfiguration!B234="","",Konfiguration!D234)</f>
        <v/>
      </c>
    </row>
    <row r="260" spans="2:4" x14ac:dyDescent="0.2">
      <c r="B260" s="4" t="str">
        <f>IF(Konfiguration!B235="","",Konfiguration!B235)</f>
        <v/>
      </c>
      <c r="C260" s="10" t="str">
        <f>IF(Konfiguration!B235="","",Konfiguration!C235)</f>
        <v/>
      </c>
      <c r="D260" s="10" t="str">
        <f>IF(Konfiguration!B235="","",Konfiguration!D235)</f>
        <v/>
      </c>
    </row>
    <row r="261" spans="2:4" x14ac:dyDescent="0.2">
      <c r="B261" s="4" t="str">
        <f>IF(Konfiguration!B236="","",Konfiguration!B236)</f>
        <v/>
      </c>
      <c r="C261" s="10" t="str">
        <f>IF(Konfiguration!B236="","",Konfiguration!C236)</f>
        <v/>
      </c>
      <c r="D261" s="10" t="str">
        <f>IF(Konfiguration!B236="","",Konfiguration!D236)</f>
        <v/>
      </c>
    </row>
    <row r="262" spans="2:4" x14ac:dyDescent="0.2">
      <c r="B262" s="4" t="str">
        <f>IF(Konfiguration!B237="","",Konfiguration!B237)</f>
        <v/>
      </c>
      <c r="C262" s="10" t="str">
        <f>IF(Konfiguration!B237="","",Konfiguration!C237)</f>
        <v/>
      </c>
      <c r="D262" s="10" t="str">
        <f>IF(Konfiguration!B237="","",Konfiguration!D237)</f>
        <v/>
      </c>
    </row>
    <row r="263" spans="2:4" x14ac:dyDescent="0.2">
      <c r="B263" s="4" t="str">
        <f>IF(Konfiguration!B238="","",Konfiguration!B238)</f>
        <v/>
      </c>
      <c r="C263" s="10" t="str">
        <f>IF(Konfiguration!B238="","",Konfiguration!C238)</f>
        <v/>
      </c>
      <c r="D263" s="10" t="str">
        <f>IF(Konfiguration!B238="","",Konfiguration!D238)</f>
        <v/>
      </c>
    </row>
    <row r="264" spans="2:4" x14ac:dyDescent="0.2">
      <c r="B264" s="4" t="str">
        <f>IF(Konfiguration!B239="","",Konfiguration!B239)</f>
        <v/>
      </c>
      <c r="C264" s="10" t="str">
        <f>IF(Konfiguration!B239="","",Konfiguration!C239)</f>
        <v/>
      </c>
      <c r="D264" s="10" t="str">
        <f>IF(Konfiguration!B239="","",Konfiguration!D239)</f>
        <v/>
      </c>
    </row>
    <row r="265" spans="2:4" x14ac:dyDescent="0.2">
      <c r="B265" s="4" t="str">
        <f>IF(Konfiguration!B240="","",Konfiguration!B240)</f>
        <v/>
      </c>
      <c r="C265" s="10" t="str">
        <f>IF(Konfiguration!B240="","",Konfiguration!C240)</f>
        <v/>
      </c>
      <c r="D265" s="10" t="str">
        <f>IF(Konfiguration!B240="","",Konfiguration!D240)</f>
        <v/>
      </c>
    </row>
    <row r="266" spans="2:4" x14ac:dyDescent="0.2">
      <c r="B266" s="4" t="str">
        <f>IF(Konfiguration!B241="","",Konfiguration!B241)</f>
        <v/>
      </c>
      <c r="C266" s="10" t="str">
        <f>IF(Konfiguration!B241="","",Konfiguration!C241)</f>
        <v/>
      </c>
      <c r="D266" s="10" t="str">
        <f>IF(Konfiguration!B241="","",Konfiguration!D241)</f>
        <v/>
      </c>
    </row>
    <row r="267" spans="2:4" x14ac:dyDescent="0.2">
      <c r="B267" s="4" t="str">
        <f>IF(Konfiguration!B242="","",Konfiguration!B242)</f>
        <v/>
      </c>
      <c r="C267" s="10" t="str">
        <f>IF(Konfiguration!B242="","",Konfiguration!C242)</f>
        <v/>
      </c>
      <c r="D267" s="10" t="str">
        <f>IF(Konfiguration!B242="","",Konfiguration!D242)</f>
        <v/>
      </c>
    </row>
    <row r="268" spans="2:4" x14ac:dyDescent="0.2">
      <c r="B268" s="4" t="str">
        <f>IF(Konfiguration!B243="","",Konfiguration!B243)</f>
        <v/>
      </c>
      <c r="C268" s="10" t="str">
        <f>IF(Konfiguration!B243="","",Konfiguration!C243)</f>
        <v/>
      </c>
      <c r="D268" s="10" t="str">
        <f>IF(Konfiguration!B243="","",Konfiguration!D243)</f>
        <v/>
      </c>
    </row>
    <row r="269" spans="2:4" x14ac:dyDescent="0.2">
      <c r="B269" s="4" t="str">
        <f>IF(Konfiguration!B244="","",Konfiguration!B244)</f>
        <v/>
      </c>
      <c r="C269" s="10" t="str">
        <f>IF(Konfiguration!B244="","",Konfiguration!C244)</f>
        <v/>
      </c>
      <c r="D269" s="10" t="str">
        <f>IF(Konfiguration!B244="","",Konfiguration!D244)</f>
        <v/>
      </c>
    </row>
    <row r="270" spans="2:4" x14ac:dyDescent="0.2">
      <c r="B270" s="4" t="str">
        <f>IF(Konfiguration!B245="","",Konfiguration!B245)</f>
        <v/>
      </c>
      <c r="C270" s="10" t="str">
        <f>IF(Konfiguration!B245="","",Konfiguration!C245)</f>
        <v/>
      </c>
      <c r="D270" s="10" t="str">
        <f>IF(Konfiguration!B245="","",Konfiguration!D245)</f>
        <v/>
      </c>
    </row>
    <row r="271" spans="2:4" x14ac:dyDescent="0.2">
      <c r="B271" s="4" t="str">
        <f>IF(Konfiguration!B246="","",Konfiguration!B246)</f>
        <v/>
      </c>
      <c r="C271" s="10" t="str">
        <f>IF(Konfiguration!B246="","",Konfiguration!C246)</f>
        <v/>
      </c>
      <c r="D271" s="10" t="str">
        <f>IF(Konfiguration!B246="","",Konfiguration!D246)</f>
        <v/>
      </c>
    </row>
    <row r="272" spans="2:4" x14ac:dyDescent="0.2">
      <c r="B272" s="4" t="str">
        <f>IF(Konfiguration!B247="","",Konfiguration!B247)</f>
        <v/>
      </c>
      <c r="C272" s="10" t="str">
        <f>IF(Konfiguration!B247="","",Konfiguration!C247)</f>
        <v/>
      </c>
      <c r="D272" s="10" t="str">
        <f>IF(Konfiguration!B247="","",Konfiguration!D247)</f>
        <v/>
      </c>
    </row>
    <row r="273" spans="2:4" x14ac:dyDescent="0.2">
      <c r="B273" s="4" t="str">
        <f>IF(Konfiguration!B248="","",Konfiguration!B248)</f>
        <v/>
      </c>
      <c r="C273" s="10" t="str">
        <f>IF(Konfiguration!B248="","",Konfiguration!C248)</f>
        <v/>
      </c>
      <c r="D273" s="10" t="str">
        <f>IF(Konfiguration!B248="","",Konfiguration!D248)</f>
        <v/>
      </c>
    </row>
    <row r="274" spans="2:4" x14ac:dyDescent="0.2">
      <c r="B274" s="4" t="str">
        <f>IF(Konfiguration!B249="","",Konfiguration!B249)</f>
        <v/>
      </c>
      <c r="C274" s="10" t="str">
        <f>IF(Konfiguration!B249="","",Konfiguration!C249)</f>
        <v/>
      </c>
      <c r="D274" s="10" t="str">
        <f>IF(Konfiguration!B249="","",Konfiguration!D249)</f>
        <v/>
      </c>
    </row>
    <row r="275" spans="2:4" x14ac:dyDescent="0.2">
      <c r="B275" s="4" t="str">
        <f>IF(Konfiguration!B250="","",Konfiguration!B250)</f>
        <v/>
      </c>
      <c r="C275" s="10" t="str">
        <f>IF(Konfiguration!B250="","",Konfiguration!C250)</f>
        <v/>
      </c>
      <c r="D275" s="10" t="str">
        <f>IF(Konfiguration!B250="","",Konfiguration!D250)</f>
        <v/>
      </c>
    </row>
    <row r="276" spans="2:4" x14ac:dyDescent="0.2">
      <c r="B276" s="4" t="str">
        <f>IF(Konfiguration!B251="","",Konfiguration!B251)</f>
        <v/>
      </c>
      <c r="C276" s="10" t="str">
        <f>IF(Konfiguration!B251="","",Konfiguration!C251)</f>
        <v/>
      </c>
      <c r="D276" s="10" t="str">
        <f>IF(Konfiguration!B251="","",Konfiguration!D251)</f>
        <v/>
      </c>
    </row>
    <row r="277" spans="2:4" x14ac:dyDescent="0.2">
      <c r="B277" s="4" t="str">
        <f>IF(Konfiguration!B252="","",Konfiguration!B252)</f>
        <v/>
      </c>
      <c r="C277" s="10" t="str">
        <f>IF(Konfiguration!B252="","",Konfiguration!C252)</f>
        <v/>
      </c>
      <c r="D277" s="10" t="str">
        <f>IF(Konfiguration!B252="","",Konfiguration!D252)</f>
        <v/>
      </c>
    </row>
    <row r="278" spans="2:4" x14ac:dyDescent="0.2">
      <c r="B278" s="4" t="str">
        <f>IF(Konfiguration!B253="","",Konfiguration!B253)</f>
        <v/>
      </c>
      <c r="C278" s="10" t="str">
        <f>IF(Konfiguration!B253="","",Konfiguration!C253)</f>
        <v/>
      </c>
      <c r="D278" s="10" t="str">
        <f>IF(Konfiguration!B253="","",Konfiguration!D253)</f>
        <v/>
      </c>
    </row>
    <row r="279" spans="2:4" x14ac:dyDescent="0.2">
      <c r="B279" s="4" t="str">
        <f>IF(Konfiguration!B254="","",Konfiguration!B254)</f>
        <v/>
      </c>
      <c r="C279" s="10" t="str">
        <f>IF(Konfiguration!B254="","",Konfiguration!C254)</f>
        <v/>
      </c>
      <c r="D279" s="10" t="str">
        <f>IF(Konfiguration!B254="","",Konfiguration!D254)</f>
        <v/>
      </c>
    </row>
    <row r="280" spans="2:4" x14ac:dyDescent="0.2">
      <c r="B280" s="4" t="str">
        <f>IF(Konfiguration!B255="","",Konfiguration!B255)</f>
        <v/>
      </c>
      <c r="C280" s="10" t="str">
        <f>IF(Konfiguration!B255="","",Konfiguration!C255)</f>
        <v/>
      </c>
      <c r="D280" s="10" t="str">
        <f>IF(Konfiguration!B255="","",Konfiguration!D255)</f>
        <v/>
      </c>
    </row>
    <row r="281" spans="2:4" x14ac:dyDescent="0.2">
      <c r="B281" s="4" t="str">
        <f>IF(Konfiguration!B256="","",Konfiguration!B256)</f>
        <v/>
      </c>
      <c r="C281" s="10" t="str">
        <f>IF(Konfiguration!B256="","",Konfiguration!C256)</f>
        <v/>
      </c>
      <c r="D281" s="10" t="str">
        <f>IF(Konfiguration!B256="","",Konfiguration!D256)</f>
        <v/>
      </c>
    </row>
    <row r="282" spans="2:4" x14ac:dyDescent="0.2">
      <c r="B282" s="4" t="str">
        <f>IF(Konfiguration!B257="","",Konfiguration!B257)</f>
        <v/>
      </c>
      <c r="C282" s="10" t="str">
        <f>IF(Konfiguration!B257="","",Konfiguration!C257)</f>
        <v/>
      </c>
      <c r="D282" s="10" t="str">
        <f>IF(Konfiguration!B257="","",Konfiguration!D257)</f>
        <v/>
      </c>
    </row>
    <row r="283" spans="2:4" x14ac:dyDescent="0.2">
      <c r="B283" s="4" t="str">
        <f>IF(Konfiguration!B258="","",Konfiguration!B258)</f>
        <v/>
      </c>
      <c r="C283" s="10" t="str">
        <f>IF(Konfiguration!B258="","",Konfiguration!C258)</f>
        <v/>
      </c>
      <c r="D283" s="10" t="str">
        <f>IF(Konfiguration!B258="","",Konfiguration!D258)</f>
        <v/>
      </c>
    </row>
    <row r="284" spans="2:4" x14ac:dyDescent="0.2">
      <c r="B284" s="4" t="str">
        <f>IF(Konfiguration!B259="","",Konfiguration!B259)</f>
        <v/>
      </c>
      <c r="C284" s="10" t="str">
        <f>IF(Konfiguration!B259="","",Konfiguration!C259)</f>
        <v/>
      </c>
      <c r="D284" s="10" t="str">
        <f>IF(Konfiguration!B259="","",Konfiguration!D259)</f>
        <v/>
      </c>
    </row>
    <row r="285" spans="2:4" x14ac:dyDescent="0.2">
      <c r="B285" s="4" t="str">
        <f>IF(Konfiguration!B260="","",Konfiguration!B260)</f>
        <v/>
      </c>
      <c r="C285" s="10" t="str">
        <f>IF(Konfiguration!B260="","",Konfiguration!C260)</f>
        <v/>
      </c>
      <c r="D285" s="10" t="str">
        <f>IF(Konfiguration!B260="","",Konfiguration!D260)</f>
        <v/>
      </c>
    </row>
    <row r="286" spans="2:4" x14ac:dyDescent="0.2">
      <c r="B286" s="4" t="str">
        <f>IF(Konfiguration!B261="","",Konfiguration!B261)</f>
        <v/>
      </c>
      <c r="C286" s="10" t="str">
        <f>IF(Konfiguration!B261="","",Konfiguration!C261)</f>
        <v/>
      </c>
      <c r="D286" s="10" t="str">
        <f>IF(Konfiguration!B261="","",Konfiguration!D261)</f>
        <v/>
      </c>
    </row>
    <row r="287" spans="2:4" x14ac:dyDescent="0.2">
      <c r="B287" s="4" t="str">
        <f>IF(Konfiguration!B262="","",Konfiguration!B262)</f>
        <v/>
      </c>
      <c r="C287" s="10" t="str">
        <f>IF(Konfiguration!B262="","",Konfiguration!C262)</f>
        <v/>
      </c>
      <c r="D287" s="10" t="str">
        <f>IF(Konfiguration!B262="","",Konfiguration!D262)</f>
        <v/>
      </c>
    </row>
    <row r="288" spans="2:4" x14ac:dyDescent="0.2">
      <c r="B288" s="4" t="str">
        <f>IF(Konfiguration!B263="","",Konfiguration!B263)</f>
        <v/>
      </c>
      <c r="C288" s="10" t="str">
        <f>IF(Konfiguration!B263="","",Konfiguration!C263)</f>
        <v/>
      </c>
      <c r="D288" s="10" t="str">
        <f>IF(Konfiguration!B263="","",Konfiguration!D263)</f>
        <v/>
      </c>
    </row>
    <row r="289" spans="2:4" x14ac:dyDescent="0.2">
      <c r="B289" s="4" t="str">
        <f>IF(Konfiguration!B264="","",Konfiguration!B264)</f>
        <v/>
      </c>
      <c r="C289" s="10" t="str">
        <f>IF(Konfiguration!B264="","",Konfiguration!C264)</f>
        <v/>
      </c>
      <c r="D289" s="10" t="str">
        <f>IF(Konfiguration!B264="","",Konfiguration!D264)</f>
        <v/>
      </c>
    </row>
    <row r="290" spans="2:4" x14ac:dyDescent="0.2">
      <c r="B290" s="4" t="str">
        <f>IF(Konfiguration!B265="","",Konfiguration!B265)</f>
        <v/>
      </c>
      <c r="C290" s="10" t="str">
        <f>IF(Konfiguration!B265="","",Konfiguration!C265)</f>
        <v/>
      </c>
      <c r="D290" s="10" t="str">
        <f>IF(Konfiguration!B265="","",Konfiguration!D265)</f>
        <v/>
      </c>
    </row>
    <row r="291" spans="2:4" x14ac:dyDescent="0.2">
      <c r="B291" s="4" t="str">
        <f>IF(Konfiguration!B266="","",Konfiguration!B266)</f>
        <v/>
      </c>
      <c r="C291" s="10" t="str">
        <f>IF(Konfiguration!B266="","",Konfiguration!C266)</f>
        <v/>
      </c>
      <c r="D291" s="10" t="str">
        <f>IF(Konfiguration!B266="","",Konfiguration!D266)</f>
        <v/>
      </c>
    </row>
    <row r="292" spans="2:4" x14ac:dyDescent="0.2">
      <c r="B292" s="4" t="str">
        <f>IF(Konfiguration!B267="","",Konfiguration!B267)</f>
        <v/>
      </c>
      <c r="C292" s="10" t="str">
        <f>IF(Konfiguration!B267="","",Konfiguration!C267)</f>
        <v/>
      </c>
      <c r="D292" s="10" t="str">
        <f>IF(Konfiguration!B267="","",Konfiguration!D267)</f>
        <v/>
      </c>
    </row>
    <row r="293" spans="2:4" x14ac:dyDescent="0.2">
      <c r="B293" s="4" t="str">
        <f>IF(Konfiguration!B268="","",Konfiguration!B268)</f>
        <v/>
      </c>
      <c r="C293" s="10" t="str">
        <f>IF(Konfiguration!B268="","",Konfiguration!C268)</f>
        <v/>
      </c>
      <c r="D293" s="10" t="str">
        <f>IF(Konfiguration!B268="","",Konfiguration!D268)</f>
        <v/>
      </c>
    </row>
    <row r="294" spans="2:4" x14ac:dyDescent="0.2">
      <c r="B294" s="4" t="str">
        <f>IF(Konfiguration!B269="","",Konfiguration!B269)</f>
        <v/>
      </c>
      <c r="C294" s="10" t="str">
        <f>IF(Konfiguration!B269="","",Konfiguration!C269)</f>
        <v/>
      </c>
      <c r="D294" s="10" t="str">
        <f>IF(Konfiguration!B269="","",Konfiguration!D269)</f>
        <v/>
      </c>
    </row>
    <row r="295" spans="2:4" x14ac:dyDescent="0.2">
      <c r="B295" s="4" t="str">
        <f>IF(Konfiguration!B270="","",Konfiguration!B270)</f>
        <v/>
      </c>
      <c r="C295" s="10" t="str">
        <f>IF(Konfiguration!B270="","",Konfiguration!C270)</f>
        <v/>
      </c>
      <c r="D295" s="10" t="str">
        <f>IF(Konfiguration!B270="","",Konfiguration!D270)</f>
        <v/>
      </c>
    </row>
    <row r="296" spans="2:4" x14ac:dyDescent="0.2">
      <c r="B296" s="4" t="str">
        <f>IF(Konfiguration!B271="","",Konfiguration!B271)</f>
        <v/>
      </c>
      <c r="C296" s="10" t="str">
        <f>IF(Konfiguration!B271="","",Konfiguration!C271)</f>
        <v/>
      </c>
      <c r="D296" s="10" t="str">
        <f>IF(Konfiguration!B271="","",Konfiguration!D271)</f>
        <v/>
      </c>
    </row>
    <row r="297" spans="2:4" x14ac:dyDescent="0.2">
      <c r="B297" s="4" t="str">
        <f>IF(Konfiguration!B272="","",Konfiguration!B272)</f>
        <v/>
      </c>
      <c r="C297" s="10" t="str">
        <f>IF(Konfiguration!B272="","",Konfiguration!C272)</f>
        <v/>
      </c>
      <c r="D297" s="10" t="str">
        <f>IF(Konfiguration!B272="","",Konfiguration!D272)</f>
        <v/>
      </c>
    </row>
    <row r="298" spans="2:4" x14ac:dyDescent="0.2">
      <c r="B298" s="4" t="str">
        <f>IF(Konfiguration!B273="","",Konfiguration!B273)</f>
        <v/>
      </c>
      <c r="C298" s="10" t="str">
        <f>IF(Konfiguration!B273="","",Konfiguration!C273)</f>
        <v/>
      </c>
      <c r="D298" s="10" t="str">
        <f>IF(Konfiguration!B273="","",Konfiguration!D273)</f>
        <v/>
      </c>
    </row>
    <row r="299" spans="2:4" x14ac:dyDescent="0.2">
      <c r="B299" s="4" t="str">
        <f>IF(Konfiguration!B274="","",Konfiguration!B274)</f>
        <v/>
      </c>
      <c r="C299" s="10" t="str">
        <f>IF(Konfiguration!B274="","",Konfiguration!C274)</f>
        <v/>
      </c>
      <c r="D299" s="10" t="str">
        <f>IF(Konfiguration!B274="","",Konfiguration!D274)</f>
        <v/>
      </c>
    </row>
    <row r="300" spans="2:4" x14ac:dyDescent="0.2">
      <c r="B300" s="4" t="str">
        <f>IF(Konfiguration!B275="","",Konfiguration!B275)</f>
        <v/>
      </c>
      <c r="C300" s="10" t="str">
        <f>IF(Konfiguration!B275="","",Konfiguration!C275)</f>
        <v/>
      </c>
      <c r="D300" s="10" t="str">
        <f>IF(Konfiguration!B275="","",Konfiguration!D275)</f>
        <v/>
      </c>
    </row>
    <row r="301" spans="2:4" x14ac:dyDescent="0.2">
      <c r="B301" s="4" t="str">
        <f>IF(Konfiguration!B276="","",Konfiguration!B276)</f>
        <v/>
      </c>
      <c r="C301" s="10" t="str">
        <f>IF(Konfiguration!B276="","",Konfiguration!C276)</f>
        <v/>
      </c>
      <c r="D301" s="10" t="str">
        <f>IF(Konfiguration!B276="","",Konfiguration!D276)</f>
        <v/>
      </c>
    </row>
    <row r="302" spans="2:4" x14ac:dyDescent="0.2">
      <c r="B302" s="4" t="str">
        <f>IF(Konfiguration!B277="","",Konfiguration!B277)</f>
        <v/>
      </c>
      <c r="C302" s="10" t="str">
        <f>IF(Konfiguration!B277="","",Konfiguration!C277)</f>
        <v/>
      </c>
      <c r="D302" s="10" t="str">
        <f>IF(Konfiguration!B277="","",Konfiguration!D277)</f>
        <v/>
      </c>
    </row>
    <row r="303" spans="2:4" x14ac:dyDescent="0.2">
      <c r="B303" s="4" t="str">
        <f>IF(Konfiguration!B278="","",Konfiguration!B278)</f>
        <v/>
      </c>
      <c r="C303" s="10" t="str">
        <f>IF(Konfiguration!B278="","",Konfiguration!C278)</f>
        <v/>
      </c>
      <c r="D303" s="10" t="str">
        <f>IF(Konfiguration!B278="","",Konfiguration!D278)</f>
        <v/>
      </c>
    </row>
    <row r="304" spans="2:4" x14ac:dyDescent="0.2">
      <c r="B304" s="4" t="str">
        <f>IF(Konfiguration!B279="","",Konfiguration!B279)</f>
        <v/>
      </c>
      <c r="C304" s="10" t="str">
        <f>IF(Konfiguration!B279="","",Konfiguration!C279)</f>
        <v/>
      </c>
      <c r="D304" s="10" t="str">
        <f>IF(Konfiguration!B279="","",Konfiguration!D279)</f>
        <v/>
      </c>
    </row>
    <row r="305" spans="2:4" x14ac:dyDescent="0.2">
      <c r="B305" s="4" t="str">
        <f>IF(Konfiguration!B280="","",Konfiguration!B280)</f>
        <v/>
      </c>
      <c r="C305" s="10" t="str">
        <f>IF(Konfiguration!B280="","",Konfiguration!C280)</f>
        <v/>
      </c>
      <c r="D305" s="10" t="str">
        <f>IF(Konfiguration!B280="","",Konfiguration!D280)</f>
        <v/>
      </c>
    </row>
    <row r="306" spans="2:4" x14ac:dyDescent="0.2">
      <c r="B306" s="4" t="str">
        <f>IF(Konfiguration!B281="","",Konfiguration!B281)</f>
        <v/>
      </c>
      <c r="C306" s="10" t="str">
        <f>IF(Konfiguration!B281="","",Konfiguration!C281)</f>
        <v/>
      </c>
      <c r="D306" s="10" t="str">
        <f>IF(Konfiguration!B281="","",Konfiguration!D281)</f>
        <v/>
      </c>
    </row>
    <row r="307" spans="2:4" x14ac:dyDescent="0.2">
      <c r="B307" s="4" t="str">
        <f>IF(Konfiguration!B282="","",Konfiguration!B282)</f>
        <v/>
      </c>
      <c r="C307" s="10" t="str">
        <f>IF(Konfiguration!B282="","",Konfiguration!C282)</f>
        <v/>
      </c>
      <c r="D307" s="10" t="str">
        <f>IF(Konfiguration!B282="","",Konfiguration!D282)</f>
        <v/>
      </c>
    </row>
    <row r="308" spans="2:4" x14ac:dyDescent="0.2">
      <c r="B308" s="4" t="str">
        <f>IF(Konfiguration!B283="","",Konfiguration!B283)</f>
        <v/>
      </c>
      <c r="C308" s="10" t="str">
        <f>IF(Konfiguration!B283="","",Konfiguration!C283)</f>
        <v/>
      </c>
      <c r="D308" s="10" t="str">
        <f>IF(Konfiguration!B283="","",Konfiguration!D283)</f>
        <v/>
      </c>
    </row>
    <row r="309" spans="2:4" x14ac:dyDescent="0.2">
      <c r="B309" s="4" t="str">
        <f>IF(Konfiguration!B284="","",Konfiguration!B284)</f>
        <v/>
      </c>
      <c r="C309" s="10" t="str">
        <f>IF(Konfiguration!B284="","",Konfiguration!C284)</f>
        <v/>
      </c>
      <c r="D309" s="10" t="str">
        <f>IF(Konfiguration!B284="","",Konfiguration!D284)</f>
        <v/>
      </c>
    </row>
    <row r="310" spans="2:4" x14ac:dyDescent="0.2">
      <c r="B310" s="4" t="str">
        <f>IF(Konfiguration!B285="","",Konfiguration!B285)</f>
        <v/>
      </c>
      <c r="C310" s="10" t="str">
        <f>IF(Konfiguration!B285="","",Konfiguration!C285)</f>
        <v/>
      </c>
      <c r="D310" s="10" t="str">
        <f>IF(Konfiguration!B285="","",Konfiguration!D285)</f>
        <v/>
      </c>
    </row>
    <row r="311" spans="2:4" x14ac:dyDescent="0.2">
      <c r="B311" s="4" t="str">
        <f>IF(Konfiguration!B286="","",Konfiguration!B286)</f>
        <v/>
      </c>
      <c r="C311" s="10" t="str">
        <f>IF(Konfiguration!B286="","",Konfiguration!C286)</f>
        <v/>
      </c>
      <c r="D311" s="10" t="str">
        <f>IF(Konfiguration!B286="","",Konfiguration!D286)</f>
        <v/>
      </c>
    </row>
    <row r="312" spans="2:4" x14ac:dyDescent="0.2">
      <c r="B312" s="4" t="str">
        <f>IF(Konfiguration!B287="","",Konfiguration!B287)</f>
        <v/>
      </c>
      <c r="C312" s="10" t="str">
        <f>IF(Konfiguration!B287="","",Konfiguration!C287)</f>
        <v/>
      </c>
      <c r="D312" s="10" t="str">
        <f>IF(Konfiguration!B287="","",Konfiguration!D287)</f>
        <v/>
      </c>
    </row>
    <row r="313" spans="2:4" x14ac:dyDescent="0.2">
      <c r="B313" s="4" t="str">
        <f>IF(Konfiguration!B288="","",Konfiguration!B288)</f>
        <v/>
      </c>
      <c r="C313" s="10" t="str">
        <f>IF(Konfiguration!B288="","",Konfiguration!C288)</f>
        <v/>
      </c>
      <c r="D313" s="10" t="str">
        <f>IF(Konfiguration!B288="","",Konfiguration!D288)</f>
        <v/>
      </c>
    </row>
    <row r="314" spans="2:4" x14ac:dyDescent="0.2">
      <c r="B314" s="4" t="str">
        <f>IF(Konfiguration!B289="","",Konfiguration!B289)</f>
        <v/>
      </c>
      <c r="C314" s="10" t="str">
        <f>IF(Konfiguration!B289="","",Konfiguration!C289)</f>
        <v/>
      </c>
      <c r="D314" s="10" t="str">
        <f>IF(Konfiguration!B289="","",Konfiguration!D289)</f>
        <v/>
      </c>
    </row>
    <row r="315" spans="2:4" x14ac:dyDescent="0.2">
      <c r="B315" s="4" t="str">
        <f>IF(Konfiguration!B290="","",Konfiguration!B290)</f>
        <v/>
      </c>
      <c r="C315" s="10" t="str">
        <f>IF(Konfiguration!B290="","",Konfiguration!C290)</f>
        <v/>
      </c>
      <c r="D315" s="10" t="str">
        <f>IF(Konfiguration!B290="","",Konfiguration!D290)</f>
        <v/>
      </c>
    </row>
    <row r="316" spans="2:4" x14ac:dyDescent="0.2">
      <c r="B316" s="4" t="str">
        <f>IF(Konfiguration!B291="","",Konfiguration!B291)</f>
        <v/>
      </c>
      <c r="C316" s="10" t="str">
        <f>IF(Konfiguration!B291="","",Konfiguration!C291)</f>
        <v/>
      </c>
      <c r="D316" s="10" t="str">
        <f>IF(Konfiguration!B291="","",Konfiguration!D291)</f>
        <v/>
      </c>
    </row>
    <row r="317" spans="2:4" x14ac:dyDescent="0.2">
      <c r="B317" s="4" t="str">
        <f>IF(Konfiguration!B292="","",Konfiguration!B292)</f>
        <v/>
      </c>
      <c r="C317" s="10" t="str">
        <f>IF(Konfiguration!B292="","",Konfiguration!C292)</f>
        <v/>
      </c>
      <c r="D317" s="10" t="str">
        <f>IF(Konfiguration!B292="","",Konfiguration!D292)</f>
        <v/>
      </c>
    </row>
    <row r="318" spans="2:4" x14ac:dyDescent="0.2">
      <c r="B318" s="4" t="str">
        <f>IF(Konfiguration!B293="","",Konfiguration!B293)</f>
        <v/>
      </c>
      <c r="C318" s="10" t="str">
        <f>IF(Konfiguration!B293="","",Konfiguration!C293)</f>
        <v/>
      </c>
      <c r="D318" s="10" t="str">
        <f>IF(Konfiguration!B293="","",Konfiguration!D293)</f>
        <v/>
      </c>
    </row>
    <row r="319" spans="2:4" x14ac:dyDescent="0.2">
      <c r="B319" s="4" t="str">
        <f>IF(Konfiguration!B294="","",Konfiguration!B294)</f>
        <v/>
      </c>
      <c r="C319" s="10" t="str">
        <f>IF(Konfiguration!B294="","",Konfiguration!C294)</f>
        <v/>
      </c>
      <c r="D319" s="10" t="str">
        <f>IF(Konfiguration!B294="","",Konfiguration!D294)</f>
        <v/>
      </c>
    </row>
    <row r="320" spans="2:4" x14ac:dyDescent="0.2">
      <c r="B320" s="4" t="str">
        <f>IF(Konfiguration!B295="","",Konfiguration!B295)</f>
        <v/>
      </c>
      <c r="C320" s="10" t="str">
        <f>IF(Konfiguration!B295="","",Konfiguration!C295)</f>
        <v/>
      </c>
      <c r="D320" s="10" t="str">
        <f>IF(Konfiguration!B295="","",Konfiguration!D295)</f>
        <v/>
      </c>
    </row>
    <row r="321" spans="2:4" x14ac:dyDescent="0.2">
      <c r="B321" s="4" t="str">
        <f>IF(Konfiguration!B296="","",Konfiguration!B296)</f>
        <v/>
      </c>
      <c r="C321" s="10" t="str">
        <f>IF(Konfiguration!B296="","",Konfiguration!C296)</f>
        <v/>
      </c>
      <c r="D321" s="10" t="str">
        <f>IF(Konfiguration!B296="","",Konfiguration!D296)</f>
        <v/>
      </c>
    </row>
    <row r="322" spans="2:4" x14ac:dyDescent="0.2">
      <c r="B322" s="4" t="str">
        <f>IF(Konfiguration!B297="","",Konfiguration!B297)</f>
        <v/>
      </c>
      <c r="C322" s="10" t="str">
        <f>IF(Konfiguration!B297="","",Konfiguration!C297)</f>
        <v/>
      </c>
      <c r="D322" s="10" t="str">
        <f>IF(Konfiguration!B297="","",Konfiguration!D297)</f>
        <v/>
      </c>
    </row>
    <row r="323" spans="2:4" x14ac:dyDescent="0.2">
      <c r="B323" s="4" t="str">
        <f>IF(Konfiguration!B298="","",Konfiguration!B298)</f>
        <v/>
      </c>
      <c r="C323" s="10" t="str">
        <f>IF(Konfiguration!B298="","",Konfiguration!C298)</f>
        <v/>
      </c>
      <c r="D323" s="10" t="str">
        <f>IF(Konfiguration!B298="","",Konfiguration!D298)</f>
        <v/>
      </c>
    </row>
    <row r="324" spans="2:4" x14ac:dyDescent="0.2">
      <c r="B324" s="4" t="str">
        <f>IF(Konfiguration!B299="","",Konfiguration!B299)</f>
        <v/>
      </c>
      <c r="C324" s="10" t="str">
        <f>IF(Konfiguration!B299="","",Konfiguration!C299)</f>
        <v/>
      </c>
      <c r="D324" s="10" t="str">
        <f>IF(Konfiguration!B299="","",Konfiguration!D299)</f>
        <v/>
      </c>
    </row>
    <row r="325" spans="2:4" x14ac:dyDescent="0.2">
      <c r="B325" s="4" t="str">
        <f>IF(Konfiguration!B300="","",Konfiguration!B300)</f>
        <v/>
      </c>
      <c r="C325" s="10" t="str">
        <f>IF(Konfiguration!B300="","",Konfiguration!C300)</f>
        <v/>
      </c>
      <c r="D325" s="10" t="str">
        <f>IF(Konfiguration!B300="","",Konfiguration!D300)</f>
        <v/>
      </c>
    </row>
    <row r="326" spans="2:4" x14ac:dyDescent="0.2">
      <c r="B326" s="4" t="str">
        <f>IF(Konfiguration!B301="","",Konfiguration!B301)</f>
        <v/>
      </c>
      <c r="C326" s="10" t="str">
        <f>IF(Konfiguration!B301="","",Konfiguration!C301)</f>
        <v/>
      </c>
      <c r="D326" s="10" t="str">
        <f>IF(Konfiguration!B301="","",Konfiguration!D301)</f>
        <v/>
      </c>
    </row>
    <row r="327" spans="2:4" x14ac:dyDescent="0.2">
      <c r="B327" s="4" t="str">
        <f>IF(Konfiguration!B302="","",Konfiguration!B302)</f>
        <v/>
      </c>
      <c r="C327" s="10" t="str">
        <f>IF(Konfiguration!B302="","",Konfiguration!C302)</f>
        <v/>
      </c>
      <c r="D327" s="10" t="str">
        <f>IF(Konfiguration!B302="","",Konfiguration!D302)</f>
        <v/>
      </c>
    </row>
    <row r="328" spans="2:4" x14ac:dyDescent="0.2">
      <c r="B328" s="4" t="str">
        <f>IF(Konfiguration!B303="","",Konfiguration!B303)</f>
        <v/>
      </c>
      <c r="C328" s="10" t="str">
        <f>IF(Konfiguration!B303="","",Konfiguration!C303)</f>
        <v/>
      </c>
      <c r="D328" s="10" t="str">
        <f>IF(Konfiguration!B303="","",Konfiguration!D303)</f>
        <v/>
      </c>
    </row>
    <row r="329" spans="2:4" x14ac:dyDescent="0.2">
      <c r="B329" s="4" t="str">
        <f>IF(Konfiguration!B304="","",Konfiguration!B304)</f>
        <v/>
      </c>
      <c r="C329" s="10" t="str">
        <f>IF(Konfiguration!B304="","",Konfiguration!C304)</f>
        <v/>
      </c>
      <c r="D329" s="10" t="str">
        <f>IF(Konfiguration!B304="","",Konfiguration!D304)</f>
        <v/>
      </c>
    </row>
    <row r="330" spans="2:4" x14ac:dyDescent="0.2">
      <c r="B330" s="4" t="str">
        <f>IF(Konfiguration!B305="","",Konfiguration!B305)</f>
        <v/>
      </c>
      <c r="C330" s="10" t="str">
        <f>IF(Konfiguration!B305="","",Konfiguration!C305)</f>
        <v/>
      </c>
      <c r="D330" s="10" t="str">
        <f>IF(Konfiguration!B305="","",Konfiguration!D305)</f>
        <v/>
      </c>
    </row>
    <row r="331" spans="2:4" x14ac:dyDescent="0.2">
      <c r="B331" s="4" t="str">
        <f>IF(Konfiguration!B306="","",Konfiguration!B306)</f>
        <v/>
      </c>
      <c r="C331" s="10" t="str">
        <f>IF(Konfiguration!B306="","",Konfiguration!C306)</f>
        <v/>
      </c>
      <c r="D331" s="10" t="str">
        <f>IF(Konfiguration!B306="","",Konfiguration!D306)</f>
        <v/>
      </c>
    </row>
    <row r="332" spans="2:4" x14ac:dyDescent="0.2">
      <c r="B332" s="4" t="str">
        <f>IF(Konfiguration!B307="","",Konfiguration!B307)</f>
        <v/>
      </c>
      <c r="C332" s="10" t="str">
        <f>IF(Konfiguration!B307="","",Konfiguration!C307)</f>
        <v/>
      </c>
      <c r="D332" s="10" t="str">
        <f>IF(Konfiguration!B307="","",Konfiguration!D307)</f>
        <v/>
      </c>
    </row>
    <row r="333" spans="2:4" x14ac:dyDescent="0.2">
      <c r="B333" s="4" t="str">
        <f>IF(Konfiguration!B308="","",Konfiguration!B308)</f>
        <v/>
      </c>
      <c r="C333" s="10" t="str">
        <f>IF(Konfiguration!B308="","",Konfiguration!C308)</f>
        <v/>
      </c>
      <c r="D333" s="10" t="str">
        <f>IF(Konfiguration!B308="","",Konfiguration!D308)</f>
        <v/>
      </c>
    </row>
    <row r="334" spans="2:4" x14ac:dyDescent="0.2">
      <c r="B334" s="4" t="str">
        <f>IF(Konfiguration!B309="","",Konfiguration!B309)</f>
        <v/>
      </c>
      <c r="C334" s="10" t="str">
        <f>IF(Konfiguration!B309="","",Konfiguration!C309)</f>
        <v/>
      </c>
      <c r="D334" s="10" t="str">
        <f>IF(Konfiguration!B309="","",Konfiguration!D309)</f>
        <v/>
      </c>
    </row>
    <row r="335" spans="2:4" x14ac:dyDescent="0.2">
      <c r="B335" s="4" t="str">
        <f>IF(Konfiguration!B310="","",Konfiguration!B310)</f>
        <v/>
      </c>
      <c r="C335" s="10" t="str">
        <f>IF(Konfiguration!B310="","",Konfiguration!C310)</f>
        <v/>
      </c>
      <c r="D335" s="10" t="str">
        <f>IF(Konfiguration!B310="","",Konfiguration!D310)</f>
        <v/>
      </c>
    </row>
    <row r="336" spans="2:4" x14ac:dyDescent="0.2">
      <c r="B336" s="4" t="str">
        <f>IF(Konfiguration!B311="","",Konfiguration!B311)</f>
        <v/>
      </c>
      <c r="C336" s="10" t="str">
        <f>IF(Konfiguration!B311="","",Konfiguration!C311)</f>
        <v/>
      </c>
      <c r="D336" s="10" t="str">
        <f>IF(Konfiguration!B311="","",Konfiguration!D311)</f>
        <v/>
      </c>
    </row>
    <row r="337" spans="2:4" x14ac:dyDescent="0.2">
      <c r="B337" s="4" t="str">
        <f>IF(Konfiguration!B312="","",Konfiguration!B312)</f>
        <v/>
      </c>
      <c r="C337" s="10" t="str">
        <f>IF(Konfiguration!B312="","",Konfiguration!C312)</f>
        <v/>
      </c>
      <c r="D337" s="10" t="str">
        <f>IF(Konfiguration!B312="","",Konfiguration!D312)</f>
        <v/>
      </c>
    </row>
    <row r="338" spans="2:4" x14ac:dyDescent="0.2">
      <c r="B338" s="4" t="str">
        <f>IF(Konfiguration!B313="","",Konfiguration!B313)</f>
        <v/>
      </c>
      <c r="C338" s="10" t="str">
        <f>IF(Konfiguration!B313="","",Konfiguration!C313)</f>
        <v/>
      </c>
      <c r="D338" s="10" t="str">
        <f>IF(Konfiguration!B313="","",Konfiguration!D313)</f>
        <v/>
      </c>
    </row>
    <row r="339" spans="2:4" x14ac:dyDescent="0.2">
      <c r="B339" s="4" t="str">
        <f>IF(Konfiguration!B314="","",Konfiguration!B314)</f>
        <v/>
      </c>
      <c r="C339" s="10" t="str">
        <f>IF(Konfiguration!B314="","",Konfiguration!C314)</f>
        <v/>
      </c>
      <c r="D339" s="10" t="str">
        <f>IF(Konfiguration!B314="","",Konfiguration!D314)</f>
        <v/>
      </c>
    </row>
    <row r="340" spans="2:4" x14ac:dyDescent="0.2">
      <c r="B340" s="4" t="str">
        <f>IF(Konfiguration!B315="","",Konfiguration!B315)</f>
        <v/>
      </c>
      <c r="C340" s="10" t="str">
        <f>IF(Konfiguration!B315="","",Konfiguration!C315)</f>
        <v/>
      </c>
      <c r="D340" s="10" t="str">
        <f>IF(Konfiguration!B315="","",Konfiguration!D315)</f>
        <v/>
      </c>
    </row>
    <row r="341" spans="2:4" x14ac:dyDescent="0.2">
      <c r="B341" s="4" t="str">
        <f>IF(Konfiguration!B316="","",Konfiguration!B316)</f>
        <v/>
      </c>
      <c r="C341" s="10" t="str">
        <f>IF(Konfiguration!B316="","",Konfiguration!C316)</f>
        <v/>
      </c>
      <c r="D341" s="10" t="str">
        <f>IF(Konfiguration!B316="","",Konfiguration!D316)</f>
        <v/>
      </c>
    </row>
    <row r="342" spans="2:4" x14ac:dyDescent="0.2">
      <c r="B342" s="4" t="str">
        <f>IF(Konfiguration!B317="","",Konfiguration!B317)</f>
        <v/>
      </c>
      <c r="C342" s="10" t="str">
        <f>IF(Konfiguration!B317="","",Konfiguration!C317)</f>
        <v/>
      </c>
      <c r="D342" s="10" t="str">
        <f>IF(Konfiguration!B317="","",Konfiguration!D317)</f>
        <v/>
      </c>
    </row>
    <row r="343" spans="2:4" x14ac:dyDescent="0.2">
      <c r="B343" s="4" t="str">
        <f>IF(Konfiguration!B318="","",Konfiguration!B318)</f>
        <v/>
      </c>
      <c r="C343" s="10" t="str">
        <f>IF(Konfiguration!B318="","",Konfiguration!C318)</f>
        <v/>
      </c>
      <c r="D343" s="10" t="str">
        <f>IF(Konfiguration!B318="","",Konfiguration!D318)</f>
        <v/>
      </c>
    </row>
    <row r="344" spans="2:4" x14ac:dyDescent="0.2">
      <c r="B344" s="4" t="str">
        <f>IF(Konfiguration!B319="","",Konfiguration!B319)</f>
        <v/>
      </c>
      <c r="C344" s="10" t="str">
        <f>IF(Konfiguration!B319="","",Konfiguration!C319)</f>
        <v/>
      </c>
      <c r="D344" s="10" t="str">
        <f>IF(Konfiguration!B319="","",Konfiguration!D319)</f>
        <v/>
      </c>
    </row>
    <row r="345" spans="2:4" x14ac:dyDescent="0.2">
      <c r="B345" s="4" t="str">
        <f>IF(Konfiguration!B320="","",Konfiguration!B320)</f>
        <v/>
      </c>
      <c r="C345" s="10" t="str">
        <f>IF(Konfiguration!B320="","",Konfiguration!C320)</f>
        <v/>
      </c>
      <c r="D345" s="10" t="str">
        <f>IF(Konfiguration!B320="","",Konfiguration!D320)</f>
        <v/>
      </c>
    </row>
    <row r="346" spans="2:4" x14ac:dyDescent="0.2">
      <c r="B346" s="4" t="str">
        <f>IF(Konfiguration!B321="","",Konfiguration!B321)</f>
        <v/>
      </c>
      <c r="C346" s="10" t="str">
        <f>IF(Konfiguration!B321="","",Konfiguration!C321)</f>
        <v/>
      </c>
      <c r="D346" s="10" t="str">
        <f>IF(Konfiguration!B321="","",Konfiguration!D321)</f>
        <v/>
      </c>
    </row>
    <row r="347" spans="2:4" x14ac:dyDescent="0.2">
      <c r="B347" s="4" t="str">
        <f>IF(Konfiguration!B322="","",Konfiguration!B322)</f>
        <v/>
      </c>
      <c r="C347" s="10" t="str">
        <f>IF(Konfiguration!B322="","",Konfiguration!C322)</f>
        <v/>
      </c>
      <c r="D347" s="10" t="str">
        <f>IF(Konfiguration!B322="","",Konfiguration!D322)</f>
        <v/>
      </c>
    </row>
    <row r="348" spans="2:4" x14ac:dyDescent="0.2">
      <c r="B348" s="4" t="str">
        <f>IF(Konfiguration!B323="","",Konfiguration!B323)</f>
        <v/>
      </c>
      <c r="C348" s="10" t="str">
        <f>IF(Konfiguration!B323="","",Konfiguration!C323)</f>
        <v/>
      </c>
      <c r="D348" s="10" t="str">
        <f>IF(Konfiguration!B323="","",Konfiguration!D323)</f>
        <v/>
      </c>
    </row>
    <row r="349" spans="2:4" x14ac:dyDescent="0.2">
      <c r="B349" s="4" t="str">
        <f>IF(Konfiguration!B324="","",Konfiguration!B324)</f>
        <v/>
      </c>
      <c r="C349" s="10" t="str">
        <f>IF(Konfiguration!B324="","",Konfiguration!C324)</f>
        <v/>
      </c>
      <c r="D349" s="10" t="str">
        <f>IF(Konfiguration!B324="","",Konfiguration!D324)</f>
        <v/>
      </c>
    </row>
    <row r="350" spans="2:4" x14ac:dyDescent="0.2">
      <c r="B350" s="4" t="str">
        <f>IF(Konfiguration!B325="","",Konfiguration!B325)</f>
        <v/>
      </c>
      <c r="C350" s="10" t="str">
        <f>IF(Konfiguration!B325="","",Konfiguration!C325)</f>
        <v/>
      </c>
      <c r="D350" s="10" t="str">
        <f>IF(Konfiguration!B325="","",Konfiguration!D325)</f>
        <v/>
      </c>
    </row>
    <row r="351" spans="2:4" x14ac:dyDescent="0.2">
      <c r="B351" s="4" t="str">
        <f>IF(Konfiguration!B326="","",Konfiguration!B326)</f>
        <v/>
      </c>
      <c r="C351" s="10" t="str">
        <f>IF(Konfiguration!B326="","",Konfiguration!C326)</f>
        <v/>
      </c>
      <c r="D351" s="10" t="str">
        <f>IF(Konfiguration!B326="","",Konfiguration!D326)</f>
        <v/>
      </c>
    </row>
    <row r="352" spans="2:4" x14ac:dyDescent="0.2">
      <c r="B352" s="4" t="str">
        <f>IF(Konfiguration!B327="","",Konfiguration!B327)</f>
        <v/>
      </c>
      <c r="C352" s="10" t="str">
        <f>IF(Konfiguration!B327="","",Konfiguration!C327)</f>
        <v/>
      </c>
      <c r="D352" s="10" t="str">
        <f>IF(Konfiguration!B327="","",Konfiguration!D327)</f>
        <v/>
      </c>
    </row>
    <row r="353" spans="2:4" x14ac:dyDescent="0.2">
      <c r="B353" s="4" t="str">
        <f>IF(Konfiguration!B328="","",Konfiguration!B328)</f>
        <v/>
      </c>
      <c r="C353" s="10" t="str">
        <f>IF(Konfiguration!B328="","",Konfiguration!C328)</f>
        <v/>
      </c>
      <c r="D353" s="10" t="str">
        <f>IF(Konfiguration!B328="","",Konfiguration!D328)</f>
        <v/>
      </c>
    </row>
    <row r="354" spans="2:4" x14ac:dyDescent="0.2">
      <c r="B354" s="4" t="str">
        <f>IF(Konfiguration!B329="","",Konfiguration!B329)</f>
        <v/>
      </c>
      <c r="C354" s="10" t="str">
        <f>IF(Konfiguration!B329="","",Konfiguration!C329)</f>
        <v/>
      </c>
      <c r="D354" s="10" t="str">
        <f>IF(Konfiguration!B329="","",Konfiguration!D329)</f>
        <v/>
      </c>
    </row>
    <row r="355" spans="2:4" x14ac:dyDescent="0.2">
      <c r="B355" s="4" t="str">
        <f>IF(Konfiguration!B330="","",Konfiguration!B330)</f>
        <v/>
      </c>
      <c r="C355" s="10" t="str">
        <f>IF(Konfiguration!B330="","",Konfiguration!C330)</f>
        <v/>
      </c>
      <c r="D355" s="10" t="str">
        <f>IF(Konfiguration!B330="","",Konfiguration!D330)</f>
        <v/>
      </c>
    </row>
    <row r="356" spans="2:4" x14ac:dyDescent="0.2">
      <c r="B356" s="4" t="str">
        <f>IF(Konfiguration!B331="","",Konfiguration!B331)</f>
        <v/>
      </c>
      <c r="C356" s="10" t="str">
        <f>IF(Konfiguration!B331="","",Konfiguration!C331)</f>
        <v/>
      </c>
      <c r="D356" s="10" t="str">
        <f>IF(Konfiguration!B331="","",Konfiguration!D331)</f>
        <v/>
      </c>
    </row>
    <row r="357" spans="2:4" x14ac:dyDescent="0.2">
      <c r="B357" s="4" t="str">
        <f>IF(Konfiguration!B332="","",Konfiguration!B332)</f>
        <v/>
      </c>
      <c r="C357" s="10" t="str">
        <f>IF(Konfiguration!B332="","",Konfiguration!C332)</f>
        <v/>
      </c>
      <c r="D357" s="10" t="str">
        <f>IF(Konfiguration!B332="","",Konfiguration!D332)</f>
        <v/>
      </c>
    </row>
    <row r="358" spans="2:4" x14ac:dyDescent="0.2">
      <c r="B358" s="4" t="str">
        <f>IF(Konfiguration!B333="","",Konfiguration!B333)</f>
        <v/>
      </c>
      <c r="C358" s="10" t="str">
        <f>IF(Konfiguration!B333="","",Konfiguration!C333)</f>
        <v/>
      </c>
      <c r="D358" s="10" t="str">
        <f>IF(Konfiguration!B333="","",Konfiguration!D333)</f>
        <v/>
      </c>
    </row>
    <row r="359" spans="2:4" x14ac:dyDescent="0.2">
      <c r="B359" s="4" t="str">
        <f>IF(Konfiguration!B334="","",Konfiguration!B334)</f>
        <v/>
      </c>
      <c r="C359" s="10" t="str">
        <f>IF(Konfiguration!B334="","",Konfiguration!C334)</f>
        <v/>
      </c>
      <c r="D359" s="10" t="str">
        <f>IF(Konfiguration!B334="","",Konfiguration!D334)</f>
        <v/>
      </c>
    </row>
    <row r="360" spans="2:4" x14ac:dyDescent="0.2">
      <c r="B360" s="4" t="str">
        <f>IF(Konfiguration!B335="","",Konfiguration!B335)</f>
        <v/>
      </c>
      <c r="C360" s="10" t="str">
        <f>IF(Konfiguration!B335="","",Konfiguration!C335)</f>
        <v/>
      </c>
      <c r="D360" s="10" t="str">
        <f>IF(Konfiguration!B335="","",Konfiguration!D335)</f>
        <v/>
      </c>
    </row>
    <row r="361" spans="2:4" x14ac:dyDescent="0.2">
      <c r="B361" s="4" t="str">
        <f>IF(Konfiguration!B336="","",Konfiguration!B336)</f>
        <v/>
      </c>
      <c r="C361" s="10" t="str">
        <f>IF(Konfiguration!B336="","",Konfiguration!C336)</f>
        <v/>
      </c>
      <c r="D361" s="10" t="str">
        <f>IF(Konfiguration!B336="","",Konfiguration!D336)</f>
        <v/>
      </c>
    </row>
    <row r="362" spans="2:4" x14ac:dyDescent="0.2">
      <c r="B362" s="4" t="str">
        <f>IF(Konfiguration!B337="","",Konfiguration!B337)</f>
        <v/>
      </c>
      <c r="C362" s="10" t="str">
        <f>IF(Konfiguration!B337="","",Konfiguration!C337)</f>
        <v/>
      </c>
      <c r="D362" s="10" t="str">
        <f>IF(Konfiguration!B337="","",Konfiguration!D337)</f>
        <v/>
      </c>
    </row>
    <row r="363" spans="2:4" x14ac:dyDescent="0.2">
      <c r="B363" s="4" t="str">
        <f>IF(Konfiguration!B338="","",Konfiguration!B338)</f>
        <v/>
      </c>
      <c r="C363" s="10" t="str">
        <f>IF(Konfiguration!B338="","",Konfiguration!C338)</f>
        <v/>
      </c>
      <c r="D363" s="10" t="str">
        <f>IF(Konfiguration!B339="","",Konfiguration!D339)</f>
        <v/>
      </c>
    </row>
    <row r="364" spans="2:4" x14ac:dyDescent="0.2">
      <c r="B364" s="4" t="str">
        <f>IF(Konfiguration!B339="","",Konfiguration!B339)</f>
        <v/>
      </c>
      <c r="C364" s="10" t="str">
        <f>IF(Konfiguration!B339="","",Konfiguration!C339)</f>
        <v/>
      </c>
      <c r="D364" s="10" t="str">
        <f>IF(Konfiguration!B340="","",Konfiguration!D340)</f>
        <v/>
      </c>
    </row>
    <row r="365" spans="2:4" x14ac:dyDescent="0.2">
      <c r="B365" s="4" t="str">
        <f>IF(Konfiguration!B340="","",Konfiguration!B340)</f>
        <v/>
      </c>
      <c r="C365" s="10" t="str">
        <f>IF(Konfiguration!B340="","",Konfiguration!C340)</f>
        <v/>
      </c>
      <c r="D365" s="10" t="str">
        <f>IF(Konfiguration!B341="","",Konfiguration!D341)</f>
        <v/>
      </c>
    </row>
    <row r="366" spans="2:4" x14ac:dyDescent="0.2">
      <c r="B366" s="4" t="str">
        <f>IF(Konfiguration!B341="","",Konfiguration!B341)</f>
        <v/>
      </c>
      <c r="C366" s="10" t="str">
        <f>IF(Konfiguration!B341="","",Konfiguration!C341)</f>
        <v/>
      </c>
      <c r="D366" s="10" t="str">
        <f>IF(Konfiguration!B342="","",Konfiguration!D342)</f>
        <v/>
      </c>
    </row>
    <row r="367" spans="2:4" x14ac:dyDescent="0.2">
      <c r="B367" s="4" t="str">
        <f>IF(Konfiguration!B342="","",Konfiguration!B342)</f>
        <v/>
      </c>
      <c r="C367" s="10" t="str">
        <f>IF(Konfiguration!B343="","",Konfiguration!C343)</f>
        <v/>
      </c>
      <c r="D367" s="10" t="str">
        <f>IF(Konfiguration!B343="","",Konfiguration!D343)</f>
        <v/>
      </c>
    </row>
    <row r="368" spans="2:4" x14ac:dyDescent="0.2">
      <c r="B368" s="4" t="str">
        <f>IF(Konfiguration!B343="","",Konfiguration!B343)</f>
        <v/>
      </c>
      <c r="C368" s="10" t="str">
        <f>IF(Konfiguration!B344="","",Konfiguration!C344)</f>
        <v/>
      </c>
      <c r="D368" s="10" t="str">
        <f>IF(Konfiguration!B344="","",Konfiguration!D344)</f>
        <v/>
      </c>
    </row>
    <row r="369" spans="2:4" x14ac:dyDescent="0.2">
      <c r="B369" s="4" t="str">
        <f>IF(Konfiguration!B345="","",Konfiguration!B345)</f>
        <v/>
      </c>
      <c r="C369" s="10" t="str">
        <f>IF(Konfiguration!B345="","",Konfiguration!C345)</f>
        <v/>
      </c>
      <c r="D369" s="10" t="str">
        <f>IF(Konfiguration!B345="","",Konfiguration!D345)</f>
        <v/>
      </c>
    </row>
    <row r="370" spans="2:4" x14ac:dyDescent="0.2">
      <c r="B370" s="4" t="str">
        <f>IF(Konfiguration!B346="","",Konfiguration!B346)</f>
        <v/>
      </c>
      <c r="C370" s="10" t="str">
        <f>IF(Konfiguration!B346="","",Konfiguration!C346)</f>
        <v/>
      </c>
      <c r="D370" s="10" t="str">
        <f>IF(Konfiguration!B346="","",Konfiguration!D346)</f>
        <v/>
      </c>
    </row>
    <row r="371" spans="2:4" x14ac:dyDescent="0.2">
      <c r="B371" s="4" t="str">
        <f>IF(Konfiguration!B347="","",Konfiguration!B347)</f>
        <v/>
      </c>
      <c r="C371" s="10" t="str">
        <f>IF(Konfiguration!B347="","",Konfiguration!C347)</f>
        <v/>
      </c>
      <c r="D371" s="10" t="str">
        <f>IF(Konfiguration!B347="","",Konfiguration!D347)</f>
        <v/>
      </c>
    </row>
    <row r="372" spans="2:4" x14ac:dyDescent="0.2">
      <c r="B372" s="4" t="str">
        <f>IF(Konfiguration!B348="","",Konfiguration!B348)</f>
        <v/>
      </c>
      <c r="C372" s="10" t="str">
        <f>IF(Konfiguration!B348="","",Konfiguration!C348)</f>
        <v/>
      </c>
      <c r="D372" s="10" t="str">
        <f>IF(Konfiguration!B348="","",Konfiguration!D348)</f>
        <v/>
      </c>
    </row>
    <row r="373" spans="2:4" x14ac:dyDescent="0.2">
      <c r="B373" s="4" t="str">
        <f>IF(Konfiguration!B349="","",Konfiguration!B349)</f>
        <v/>
      </c>
      <c r="C373" s="10" t="str">
        <f>IF(Konfiguration!B349="","",Konfiguration!C349)</f>
        <v/>
      </c>
      <c r="D373" s="10" t="str">
        <f>IF(Konfiguration!B349="","",Konfiguration!D349)</f>
        <v/>
      </c>
    </row>
    <row r="374" spans="2:4" x14ac:dyDescent="0.2">
      <c r="B374" s="4" t="str">
        <f>IF(Konfiguration!B350="","",Konfiguration!B350)</f>
        <v/>
      </c>
      <c r="C374" s="10" t="str">
        <f>IF(Konfiguration!B350="","",Konfiguration!C350)</f>
        <v/>
      </c>
      <c r="D374" s="10" t="str">
        <f>IF(Konfiguration!B350="","",Konfiguration!D350)</f>
        <v/>
      </c>
    </row>
  </sheetData>
  <sheetProtection selectLockedCells="1"/>
  <mergeCells count="4">
    <mergeCell ref="B22:D22"/>
    <mergeCell ref="B4:C4"/>
    <mergeCell ref="B2:C3"/>
    <mergeCell ref="B5:C5"/>
  </mergeCells>
  <conditionalFormatting sqref="B28:C374">
    <cfRule type="notContainsBlanks" dxfId="9" priority="1">
      <formula>LEN(TRIM(B28))&gt;0</formula>
    </cfRule>
  </conditionalFormatting>
  <conditionalFormatting sqref="D28:D374">
    <cfRule type="notContainsBlanks" dxfId="8" priority="4">
      <formula>LEN(TRIM(D28))&gt;0</formula>
    </cfRule>
  </conditionalFormatting>
  <pageMargins left="0.7" right="0.7" top="0.78740157499999996" bottom="0.78740157499999996" header="0.3" footer="0.3"/>
  <pageSetup paperSize="9" orientation="portrait" r:id="rId1"/>
  <rowBreaks count="1" manualBreakCount="1">
    <brk id="2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261FF-667D-4146-B660-32576A0BD6F6}">
  <sheetPr codeName="Tabelle2">
    <tabColor rgb="FF00B0F0"/>
  </sheetPr>
  <dimension ref="B1:L1050"/>
  <sheetViews>
    <sheetView showGridLines="0" workbookViewId="0">
      <selection activeCell="A2" sqref="A2"/>
    </sheetView>
  </sheetViews>
  <sheetFormatPr baseColWidth="10" defaultRowHeight="14.25" x14ac:dyDescent="0.2"/>
  <cols>
    <col min="1" max="1" width="11.42578125" style="4"/>
    <col min="2" max="2" width="13.85546875" style="4" customWidth="1"/>
    <col min="3" max="3" width="3.140625" style="4" hidden="1" customWidth="1"/>
    <col min="4" max="4" width="0.140625" style="34" customWidth="1"/>
    <col min="5" max="5" width="1.28515625" style="4" hidden="1" customWidth="1"/>
    <col min="6" max="7" width="12.28515625" style="6" customWidth="1"/>
    <col min="8" max="8" width="12.28515625" style="6" hidden="1" customWidth="1"/>
    <col min="9" max="9" width="0.140625" style="38" customWidth="1"/>
    <col min="10" max="10" width="1.7109375" style="43" hidden="1" customWidth="1"/>
    <col min="11" max="11" width="15.42578125" style="6" bestFit="1" customWidth="1"/>
    <col min="12" max="12" width="14.85546875" style="6" bestFit="1" customWidth="1"/>
    <col min="13" max="16384" width="11.42578125" style="4"/>
  </cols>
  <sheetData>
    <row r="1" spans="2:12" x14ac:dyDescent="0.2">
      <c r="B1" s="58" t="s">
        <v>95</v>
      </c>
      <c r="C1" s="58"/>
      <c r="D1" s="58"/>
      <c r="E1" s="58"/>
      <c r="F1" s="58"/>
      <c r="G1" s="58"/>
      <c r="H1" s="58"/>
      <c r="I1" s="58"/>
      <c r="J1" s="58"/>
      <c r="K1" s="58"/>
    </row>
    <row r="2" spans="2:12" x14ac:dyDescent="0.2">
      <c r="B2" s="58"/>
      <c r="C2" s="58"/>
      <c r="D2" s="58"/>
      <c r="E2" s="58"/>
      <c r="F2" s="58"/>
      <c r="G2" s="58"/>
      <c r="H2" s="58"/>
      <c r="I2" s="58"/>
      <c r="J2" s="58"/>
      <c r="K2" s="58"/>
    </row>
    <row r="3" spans="2:12" ht="21.75" customHeight="1" x14ac:dyDescent="0.2">
      <c r="B3" s="58"/>
      <c r="C3" s="58"/>
      <c r="D3" s="58"/>
      <c r="E3" s="58"/>
      <c r="F3" s="58"/>
      <c r="G3" s="58"/>
      <c r="H3" s="58"/>
      <c r="I3" s="58"/>
      <c r="J3" s="58"/>
      <c r="K3" s="58"/>
      <c r="L3" s="4"/>
    </row>
    <row r="4" spans="2:12" ht="21" customHeight="1" thickBot="1" x14ac:dyDescent="0.35">
      <c r="B4" s="59" t="str">
        <f>Konfiguration!G5</f>
        <v>Spieleabend (Test)</v>
      </c>
      <c r="C4" s="60"/>
      <c r="D4" s="60"/>
      <c r="E4" s="60"/>
      <c r="F4" s="60"/>
      <c r="G4" s="60"/>
      <c r="H4" s="60"/>
      <c r="I4" s="60"/>
      <c r="J4" s="60"/>
      <c r="K4" s="60"/>
      <c r="L4" s="28"/>
    </row>
    <row r="5" spans="2:12" ht="19.5" customHeight="1" x14ac:dyDescent="0.2">
      <c r="D5" s="4"/>
      <c r="F5" s="4"/>
      <c r="G5" s="4"/>
      <c r="H5" s="4"/>
      <c r="I5" s="4"/>
      <c r="J5" s="4"/>
      <c r="K5" s="4"/>
      <c r="L5" s="4"/>
    </row>
    <row r="6" spans="2:12" ht="15" x14ac:dyDescent="0.25">
      <c r="B6" s="5" t="s">
        <v>9</v>
      </c>
      <c r="C6" s="5"/>
      <c r="D6" s="5"/>
      <c r="E6" s="5"/>
      <c r="F6" s="26">
        <f>SUM(F13:F1048576)</f>
        <v>170</v>
      </c>
      <c r="G6" s="7"/>
      <c r="H6" s="7"/>
      <c r="I6" s="7"/>
      <c r="J6" s="7"/>
      <c r="K6" s="5" t="s">
        <v>13</v>
      </c>
      <c r="L6" s="27">
        <f>L8-F8</f>
        <v>-70.75</v>
      </c>
    </row>
    <row r="7" spans="2:12" x14ac:dyDescent="0.2">
      <c r="D7" s="4"/>
      <c r="F7" s="4"/>
      <c r="G7" s="4"/>
      <c r="H7" s="4"/>
      <c r="I7" s="4"/>
      <c r="J7" s="4"/>
      <c r="K7" s="4"/>
      <c r="L7" s="4"/>
    </row>
    <row r="8" spans="2:12" ht="15" x14ac:dyDescent="0.25">
      <c r="B8" s="5" t="s">
        <v>10</v>
      </c>
      <c r="C8" s="5"/>
      <c r="D8" s="5"/>
      <c r="E8" s="5"/>
      <c r="F8" s="26">
        <f>SUM(K13:K1048576)</f>
        <v>83.75</v>
      </c>
      <c r="G8" s="7"/>
      <c r="H8" s="7"/>
      <c r="I8" s="7"/>
      <c r="J8" s="7"/>
      <c r="K8" s="5" t="s">
        <v>11</v>
      </c>
      <c r="L8" s="26">
        <f>SUM(L13:L1048576)</f>
        <v>13</v>
      </c>
    </row>
    <row r="9" spans="2:12" x14ac:dyDescent="0.2">
      <c r="D9" s="4"/>
      <c r="F9" s="4"/>
      <c r="G9" s="4"/>
      <c r="H9" s="4"/>
      <c r="I9" s="4"/>
      <c r="J9" s="4"/>
      <c r="K9" s="4"/>
      <c r="L9" s="4"/>
    </row>
    <row r="10" spans="2:12" x14ac:dyDescent="0.2">
      <c r="D10" s="4"/>
      <c r="F10" s="57" t="s">
        <v>38</v>
      </c>
      <c r="G10" s="57"/>
      <c r="H10" s="22"/>
      <c r="I10" s="22"/>
      <c r="J10" s="22"/>
      <c r="K10" s="57" t="s">
        <v>39</v>
      </c>
      <c r="L10" s="57"/>
    </row>
    <row r="11" spans="2:12" ht="15" customHeight="1" thickBot="1" x14ac:dyDescent="0.3">
      <c r="B11" s="30" t="s">
        <v>0</v>
      </c>
      <c r="C11" s="30"/>
      <c r="D11" s="32"/>
      <c r="E11" s="30"/>
      <c r="F11" s="44" t="s">
        <v>2</v>
      </c>
      <c r="G11" s="31" t="s">
        <v>12</v>
      </c>
      <c r="H11" s="31"/>
      <c r="I11" s="35"/>
      <c r="J11" s="31"/>
      <c r="K11" s="44" t="s">
        <v>2</v>
      </c>
      <c r="L11" s="31" t="s">
        <v>12</v>
      </c>
    </row>
    <row r="12" spans="2:12" ht="15" hidden="1" x14ac:dyDescent="0.25">
      <c r="B12" s="9"/>
      <c r="C12" s="9"/>
      <c r="D12" s="33"/>
      <c r="E12" s="9"/>
      <c r="F12" s="25"/>
      <c r="G12" s="25"/>
      <c r="H12" s="25"/>
      <c r="I12" s="36"/>
      <c r="J12" s="25"/>
      <c r="K12" s="25"/>
      <c r="L12" s="25"/>
    </row>
    <row r="13" spans="2:12" x14ac:dyDescent="0.2">
      <c r="B13" s="4" t="str">
        <f>IF(Konfiguration!B3="","",Konfiguration!B3)</f>
        <v>Snacks</v>
      </c>
      <c r="F13" s="6">
        <f>IF(Konfiguration!B3="","",Konfiguration!C3)</f>
        <v>20</v>
      </c>
      <c r="G13" s="29">
        <f>IF(Konfiguration!B3="","",Konfiguration!D3)</f>
        <v>0</v>
      </c>
      <c r="H13" s="29"/>
      <c r="I13" s="37"/>
      <c r="J13" s="42"/>
      <c r="K13" s="6">
        <f>IF(B13="","",SUMIF(Ausgaben!B:B,B13,Ausgaben!A:A))</f>
        <v>13.75</v>
      </c>
      <c r="L13" s="29">
        <f>IF(B13="","",SUMIF(Einnahmen!B:B,B13,Einnahmen!A:A))</f>
        <v>0</v>
      </c>
    </row>
    <row r="14" spans="2:12" x14ac:dyDescent="0.2">
      <c r="B14" s="4" t="str">
        <f>IF(Konfiguration!B4="","",Konfiguration!B4)</f>
        <v>Getränke</v>
      </c>
      <c r="F14" s="6">
        <f>IF(Konfiguration!B4="","",Konfiguration!C4)</f>
        <v>50</v>
      </c>
      <c r="G14" s="29">
        <f>IF(Konfiguration!B4="","",Konfiguration!D4)</f>
        <v>0</v>
      </c>
      <c r="H14" s="29"/>
      <c r="I14" s="37"/>
      <c r="J14" s="42"/>
      <c r="K14" s="6">
        <f>IF(B14="","",SUMIF(Ausgaben!B:B,B14,Ausgaben!A:A))</f>
        <v>60</v>
      </c>
      <c r="L14" s="29">
        <f>IF(B14="","",SUMIF(Einnahmen!B:B,B14,Einnahmen!A:A))</f>
        <v>0</v>
      </c>
    </row>
    <row r="15" spans="2:12" x14ac:dyDescent="0.2">
      <c r="B15" s="4" t="str">
        <f>IF(Konfiguration!B5="","",Konfiguration!B5)</f>
        <v>Spiele</v>
      </c>
      <c r="F15" s="6">
        <f>IF(Konfiguration!B5="","",Konfiguration!C5)</f>
        <v>100</v>
      </c>
      <c r="G15" s="29">
        <f>IF(Konfiguration!B5="","",Konfiguration!D5)</f>
        <v>0</v>
      </c>
      <c r="H15" s="29"/>
      <c r="I15" s="37"/>
      <c r="J15" s="42"/>
      <c r="K15" s="6">
        <f>IF(B15="","",SUMIF(Ausgaben!B:B,B15,Ausgaben!A:A))</f>
        <v>10</v>
      </c>
      <c r="L15" s="29">
        <f>IF(B15="","",SUMIF(Einnahmen!B:B,B15,Einnahmen!A:A))</f>
        <v>0</v>
      </c>
    </row>
    <row r="16" spans="2:12" x14ac:dyDescent="0.2">
      <c r="B16" s="4" t="str">
        <f>IF(Konfiguration!B6="","",Konfiguration!B6)</f>
        <v>Ticketverkauf</v>
      </c>
      <c r="F16" s="6">
        <f>IF(Konfiguration!B6="","",Konfiguration!C6)</f>
        <v>0</v>
      </c>
      <c r="G16" s="29">
        <f>IF(Konfiguration!B6="","",Konfiguration!D6)</f>
        <v>20</v>
      </c>
      <c r="H16" s="29"/>
      <c r="I16" s="37"/>
      <c r="J16" s="42"/>
      <c r="K16" s="6">
        <f>IF(B16="","",SUMIF(Ausgaben!B:B,B16,Ausgaben!A:A))</f>
        <v>0</v>
      </c>
      <c r="L16" s="29">
        <f>IF(B16="","",SUMIF(Einnahmen!B:B,B16,Einnahmen!A:A))</f>
        <v>13</v>
      </c>
    </row>
    <row r="17" spans="2:12" x14ac:dyDescent="0.2">
      <c r="B17" s="4" t="str">
        <f>IF(Konfiguration!B7="","",Konfiguration!B7)</f>
        <v/>
      </c>
      <c r="F17" s="6" t="str">
        <f>IF(Konfiguration!B7="","",Konfiguration!C7)</f>
        <v/>
      </c>
      <c r="G17" s="29" t="str">
        <f>IF(Konfiguration!B7="","",Konfiguration!D7)</f>
        <v/>
      </c>
      <c r="K17" s="6" t="str">
        <f>IF(B17="","",SUMIF(Ausgaben!B:B,B17,Ausgaben!A:A))</f>
        <v/>
      </c>
      <c r="L17" s="29" t="str">
        <f>IF(B17="","",SUMIF(Einnahmen!B:B,B17,Einnahmen!A:A))</f>
        <v/>
      </c>
    </row>
    <row r="18" spans="2:12" x14ac:dyDescent="0.2">
      <c r="B18" s="4" t="str">
        <f>IF(Konfiguration!B8="","",Konfiguration!B8)</f>
        <v/>
      </c>
      <c r="F18" s="6" t="str">
        <f>IF(Konfiguration!B8="","",Konfiguration!C8)</f>
        <v/>
      </c>
      <c r="G18" s="29" t="str">
        <f>IF(Konfiguration!B8="","",Konfiguration!D8)</f>
        <v/>
      </c>
      <c r="K18" s="6" t="str">
        <f>IF(B18="","",SUMIF(Ausgaben!B:B,B18,Ausgaben!A:A))</f>
        <v/>
      </c>
      <c r="L18" s="6" t="str">
        <f>IF(B18="","",SUMIF(Einnahmen!B:B,B18,Einnahmen!A:A))</f>
        <v/>
      </c>
    </row>
    <row r="19" spans="2:12" x14ac:dyDescent="0.2">
      <c r="B19" s="4" t="str">
        <f>IF(Konfiguration!B9="","",Konfiguration!B9)</f>
        <v/>
      </c>
      <c r="F19" s="6" t="str">
        <f>IF(Konfiguration!B9="","",Konfiguration!C9)</f>
        <v/>
      </c>
      <c r="G19" s="29" t="str">
        <f>IF(Konfiguration!B9="","",Konfiguration!D9)</f>
        <v/>
      </c>
      <c r="K19" s="6" t="str">
        <f>IF(B19="","",SUMIF(Ausgaben!B:B,B19,Ausgaben!A:A))</f>
        <v/>
      </c>
      <c r="L19" s="6" t="str">
        <f>IF(B19="","",SUMIF(Einnahmen!B:B,B19,Einnahmen!A:A))</f>
        <v/>
      </c>
    </row>
    <row r="20" spans="2:12" x14ac:dyDescent="0.2">
      <c r="B20" s="4" t="str">
        <f>IF(Konfiguration!B10="","",Konfiguration!B10)</f>
        <v/>
      </c>
      <c r="F20" s="6" t="str">
        <f>IF(Konfiguration!B10="","",Konfiguration!C10)</f>
        <v/>
      </c>
      <c r="G20" s="29" t="str">
        <f>IF(Konfiguration!B10="","",Konfiguration!D10)</f>
        <v/>
      </c>
      <c r="K20" s="6" t="str">
        <f>IF(B20="","",SUMIF(Ausgaben!B:B,B20,Ausgaben!A:A))</f>
        <v/>
      </c>
      <c r="L20" s="6" t="str">
        <f>IF(B20="","",SUMIF(Einnahmen!B:B,B20,Einnahmen!A:A))</f>
        <v/>
      </c>
    </row>
    <row r="21" spans="2:12" x14ac:dyDescent="0.2">
      <c r="B21" s="4" t="str">
        <f>IF(Konfiguration!B11="","",Konfiguration!B11)</f>
        <v/>
      </c>
      <c r="F21" s="6" t="str">
        <f>IF(Konfiguration!B11="","",Konfiguration!C11)</f>
        <v/>
      </c>
      <c r="G21" s="29" t="str">
        <f>IF(Konfiguration!B11="","",Konfiguration!D11)</f>
        <v/>
      </c>
      <c r="K21" s="6" t="str">
        <f>IF(B21="","",SUMIF(Ausgaben!B:B,B21,Ausgaben!A:A))</f>
        <v/>
      </c>
      <c r="L21" s="6" t="str">
        <f>IF(B21="","",SUMIF(Einnahmen!B:B,B21,Einnahmen!A:A))</f>
        <v/>
      </c>
    </row>
    <row r="22" spans="2:12" x14ac:dyDescent="0.2">
      <c r="B22" s="4" t="str">
        <f>IF(Konfiguration!B12="","",Konfiguration!B12)</f>
        <v/>
      </c>
      <c r="F22" s="6" t="str">
        <f>IF(Konfiguration!B12="","",Konfiguration!C12)</f>
        <v/>
      </c>
      <c r="G22" s="29" t="str">
        <f>IF(Konfiguration!B12="","",Konfiguration!D12)</f>
        <v/>
      </c>
      <c r="K22" s="6" t="str">
        <f>IF(B22="","",SUMIF(Ausgaben!B:B,B22,Ausgaben!A:A))</f>
        <v/>
      </c>
      <c r="L22" s="6" t="str">
        <f>IF(B22="","",SUMIF(Einnahmen!B:B,B22,Einnahmen!A:A))</f>
        <v/>
      </c>
    </row>
    <row r="23" spans="2:12" x14ac:dyDescent="0.2">
      <c r="B23" s="4" t="str">
        <f>IF(Konfiguration!B13="","",Konfiguration!B13)</f>
        <v/>
      </c>
      <c r="F23" s="6" t="str">
        <f>IF(Konfiguration!B13="","",Konfiguration!C13)</f>
        <v/>
      </c>
      <c r="G23" s="29" t="str">
        <f>IF(Konfiguration!B13="","",Konfiguration!D13)</f>
        <v/>
      </c>
      <c r="K23" s="6" t="str">
        <f>IF(B23="","",SUMIF(Ausgaben!B:B,B23,Ausgaben!A:A))</f>
        <v/>
      </c>
      <c r="L23" s="6" t="str">
        <f>IF(B23="","",SUMIF(Einnahmen!B:B,B23,Einnahmen!A:A))</f>
        <v/>
      </c>
    </row>
    <row r="24" spans="2:12" x14ac:dyDescent="0.2">
      <c r="B24" s="4" t="str">
        <f>IF(Konfiguration!B14="","",Konfiguration!B14)</f>
        <v/>
      </c>
      <c r="F24" s="6" t="str">
        <f>IF(Konfiguration!B14="","",Konfiguration!C14)</f>
        <v/>
      </c>
      <c r="G24" s="29" t="str">
        <f>IF(Konfiguration!B14="","",Konfiguration!D14)</f>
        <v/>
      </c>
      <c r="K24" s="6" t="str">
        <f>IF(B24="","",SUMIF(Ausgaben!B:B,B24,Ausgaben!A:A))</f>
        <v/>
      </c>
      <c r="L24" s="6" t="str">
        <f>IF(B24="","",SUMIF(Einnahmen!B:B,B24,Einnahmen!A:A))</f>
        <v/>
      </c>
    </row>
    <row r="25" spans="2:12" x14ac:dyDescent="0.2">
      <c r="B25" s="4" t="str">
        <f>IF(Konfiguration!B15="","",Konfiguration!B15)</f>
        <v/>
      </c>
      <c r="F25" s="6" t="str">
        <f>IF(Konfiguration!B15="","",Konfiguration!C15)</f>
        <v/>
      </c>
      <c r="G25" s="29" t="str">
        <f>IF(Konfiguration!B15="","",Konfiguration!D15)</f>
        <v/>
      </c>
      <c r="K25" s="6" t="str">
        <f>IF(B25="","",SUMIF(Ausgaben!B:B,B25,Ausgaben!A:A))</f>
        <v/>
      </c>
      <c r="L25" s="6" t="str">
        <f>IF(B25="","",SUMIF(Einnahmen!B:B,B25,Einnahmen!A:A))</f>
        <v/>
      </c>
    </row>
    <row r="26" spans="2:12" x14ac:dyDescent="0.2">
      <c r="B26" s="4" t="str">
        <f>IF(Konfiguration!B16="","",Konfiguration!B16)</f>
        <v/>
      </c>
      <c r="F26" s="6" t="str">
        <f>IF(Konfiguration!B16="","",Konfiguration!C16)</f>
        <v/>
      </c>
      <c r="G26" s="29" t="str">
        <f>IF(Konfiguration!B16="","",Konfiguration!D16)</f>
        <v/>
      </c>
      <c r="K26" s="6" t="str">
        <f>IF(B26="","",SUMIF(Ausgaben!B:B,B26,Ausgaben!A:A))</f>
        <v/>
      </c>
      <c r="L26" s="6" t="str">
        <f>IF(B26="","",SUMIF(Einnahmen!B:B,B26,Einnahmen!A:A))</f>
        <v/>
      </c>
    </row>
    <row r="27" spans="2:12" x14ac:dyDescent="0.2">
      <c r="B27" s="4" t="str">
        <f>IF(Konfiguration!B17="","",Konfiguration!B17)</f>
        <v/>
      </c>
      <c r="F27" s="6" t="str">
        <f>IF(Konfiguration!B17="","",Konfiguration!C17)</f>
        <v/>
      </c>
      <c r="G27" s="29" t="str">
        <f>IF(Konfiguration!B17="","",Konfiguration!D17)</f>
        <v/>
      </c>
      <c r="K27" s="6" t="str">
        <f>IF(B27="","",SUMIF(Ausgaben!B:B,B27,Ausgaben!A:A))</f>
        <v/>
      </c>
      <c r="L27" s="6" t="str">
        <f>IF(B27="","",SUMIF(Einnahmen!B:B,B27,Einnahmen!A:A))</f>
        <v/>
      </c>
    </row>
    <row r="28" spans="2:12" x14ac:dyDescent="0.2">
      <c r="B28" s="4" t="str">
        <f>IF(Konfiguration!B18="","",Konfiguration!B18)</f>
        <v/>
      </c>
      <c r="F28" s="6" t="str">
        <f>IF(Konfiguration!B18="","",Konfiguration!C18)</f>
        <v/>
      </c>
      <c r="G28" s="29" t="str">
        <f>IF(Konfiguration!B18="","",Konfiguration!D18)</f>
        <v/>
      </c>
      <c r="K28" s="6" t="str">
        <f>IF(B28="","",SUMIF(Ausgaben!B:B,B28,Ausgaben!A:A))</f>
        <v/>
      </c>
      <c r="L28" s="6" t="str">
        <f>IF(B28="","",SUMIF(Einnahmen!B:B,B28,Einnahmen!A:A))</f>
        <v/>
      </c>
    </row>
    <row r="29" spans="2:12" x14ac:dyDescent="0.2">
      <c r="B29" s="4" t="str">
        <f>IF(Konfiguration!B19="","",Konfiguration!B19)</f>
        <v/>
      </c>
      <c r="F29" s="6" t="str">
        <f>IF(Konfiguration!B19="","",Konfiguration!C19)</f>
        <v/>
      </c>
      <c r="G29" s="29" t="str">
        <f>IF(Konfiguration!B19="","",Konfiguration!D19)</f>
        <v/>
      </c>
      <c r="K29" s="6" t="str">
        <f>IF(B29="","",SUMIF(Ausgaben!B:B,B29,Ausgaben!A:A))</f>
        <v/>
      </c>
      <c r="L29" s="6" t="str">
        <f>IF(B29="","",SUMIF(Einnahmen!B:B,B29,Einnahmen!A:A))</f>
        <v/>
      </c>
    </row>
    <row r="30" spans="2:12" x14ac:dyDescent="0.2">
      <c r="B30" s="4" t="str">
        <f>IF(Konfiguration!B20="","",Konfiguration!B20)</f>
        <v/>
      </c>
      <c r="F30" s="6" t="str">
        <f>IF(Konfiguration!B20="","",Konfiguration!C20)</f>
        <v/>
      </c>
      <c r="G30" s="29" t="str">
        <f>IF(Konfiguration!B20="","",Konfiguration!D20)</f>
        <v/>
      </c>
      <c r="K30" s="6" t="str">
        <f>IF(B30="","",SUMIF(Ausgaben!B:B,B30,Ausgaben!A:A))</f>
        <v/>
      </c>
      <c r="L30" s="6" t="str">
        <f>IF(B30="","",SUMIF(Einnahmen!B:B,B30,Einnahmen!A:A))</f>
        <v/>
      </c>
    </row>
    <row r="31" spans="2:12" x14ac:dyDescent="0.2">
      <c r="B31" s="4" t="str">
        <f>IF(Konfiguration!B21="","",Konfiguration!B21)</f>
        <v/>
      </c>
      <c r="F31" s="6" t="str">
        <f>IF(Konfiguration!B21="","",Konfiguration!C21)</f>
        <v/>
      </c>
      <c r="G31" s="29" t="str">
        <f>IF(Konfiguration!B21="","",Konfiguration!D21)</f>
        <v/>
      </c>
      <c r="K31" s="6" t="str">
        <f>IF(B31="","",SUMIF(Ausgaben!B:B,B31,Ausgaben!A:A))</f>
        <v/>
      </c>
      <c r="L31" s="6" t="str">
        <f>IF(B31="","",SUMIF(Einnahmen!B:B,B31,Einnahmen!A:A))</f>
        <v/>
      </c>
    </row>
    <row r="32" spans="2:12" x14ac:dyDescent="0.2">
      <c r="B32" s="4" t="str">
        <f>IF(Konfiguration!B22="","",Konfiguration!B22)</f>
        <v/>
      </c>
      <c r="F32" s="6" t="str">
        <f>IF(Konfiguration!B22="","",Konfiguration!C22)</f>
        <v/>
      </c>
      <c r="G32" s="29" t="str">
        <f>IF(Konfiguration!B22="","",Konfiguration!D22)</f>
        <v/>
      </c>
      <c r="K32" s="6" t="str">
        <f>IF(B32="","",SUMIF(Ausgaben!B:B,B32,Ausgaben!A:A))</f>
        <v/>
      </c>
      <c r="L32" s="6" t="str">
        <f>IF(B32="","",SUMIF(Einnahmen!B:B,B32,Einnahmen!A:A))</f>
        <v/>
      </c>
    </row>
    <row r="33" spans="2:12" x14ac:dyDescent="0.2">
      <c r="B33" s="4" t="str">
        <f>IF(Konfiguration!B23="","",Konfiguration!B23)</f>
        <v/>
      </c>
      <c r="F33" s="6" t="str">
        <f>IF(Konfiguration!B23="","",Konfiguration!C23)</f>
        <v/>
      </c>
      <c r="G33" s="29" t="str">
        <f>IF(Konfiguration!B23="","",Konfiguration!D23)</f>
        <v/>
      </c>
      <c r="K33" s="6" t="str">
        <f>IF(B33="","",SUMIF(Ausgaben!B:B,B33,Ausgaben!A:A))</f>
        <v/>
      </c>
      <c r="L33" s="6" t="str">
        <f>IF(B33="","",SUMIF(Einnahmen!B:B,B33,Einnahmen!A:A))</f>
        <v/>
      </c>
    </row>
    <row r="34" spans="2:12" x14ac:dyDescent="0.2">
      <c r="B34" s="4" t="str">
        <f>IF(Konfiguration!B24="","",Konfiguration!B24)</f>
        <v/>
      </c>
      <c r="F34" s="6" t="str">
        <f>IF(Konfiguration!B24="","",Konfiguration!C24)</f>
        <v/>
      </c>
      <c r="G34" s="29" t="str">
        <f>IF(Konfiguration!B24="","",Konfiguration!D24)</f>
        <v/>
      </c>
      <c r="K34" s="6" t="str">
        <f>IF(B34="","",SUMIF(Ausgaben!B:B,B34,Ausgaben!A:A))</f>
        <v/>
      </c>
      <c r="L34" s="6" t="str">
        <f>IF(B34="","",SUMIF(Einnahmen!B:B,B34,Einnahmen!A:A))</f>
        <v/>
      </c>
    </row>
    <row r="35" spans="2:12" x14ac:dyDescent="0.2">
      <c r="B35" s="4" t="str">
        <f>IF(Konfiguration!B25="","",Konfiguration!B25)</f>
        <v/>
      </c>
      <c r="F35" s="6" t="str">
        <f>IF(Konfiguration!B25="","",Konfiguration!C25)</f>
        <v/>
      </c>
      <c r="G35" s="29" t="str">
        <f>IF(Konfiguration!B25="","",Konfiguration!D25)</f>
        <v/>
      </c>
      <c r="K35" s="6" t="str">
        <f>IF(B35="","",SUMIF(Ausgaben!B:B,B35,Ausgaben!A:A))</f>
        <v/>
      </c>
      <c r="L35" s="6" t="str">
        <f>IF(B35="","",SUMIF(Einnahmen!B:B,B35,Einnahmen!A:A))</f>
        <v/>
      </c>
    </row>
    <row r="36" spans="2:12" x14ac:dyDescent="0.2">
      <c r="B36" s="4" t="str">
        <f>IF(Konfiguration!B26="","",Konfiguration!B26)</f>
        <v/>
      </c>
      <c r="F36" s="6" t="str">
        <f>IF(Konfiguration!B26="","",Konfiguration!C26)</f>
        <v/>
      </c>
      <c r="G36" s="29" t="str">
        <f>IF(Konfiguration!B26="","",Konfiguration!D26)</f>
        <v/>
      </c>
      <c r="K36" s="6" t="str">
        <f>IF(B36="","",SUMIF(Ausgaben!B:B,B36,Ausgaben!A:A))</f>
        <v/>
      </c>
      <c r="L36" s="6" t="str">
        <f>IF(B36="","",SUMIF(Einnahmen!B:B,B36,Einnahmen!A:A))</f>
        <v/>
      </c>
    </row>
    <row r="37" spans="2:12" x14ac:dyDescent="0.2">
      <c r="B37" s="4" t="str">
        <f>IF(Konfiguration!B27="","",Konfiguration!B27)</f>
        <v/>
      </c>
      <c r="F37" s="6" t="str">
        <f>IF(Konfiguration!B27="","",Konfiguration!C27)</f>
        <v/>
      </c>
      <c r="G37" s="29" t="str">
        <f>IF(Konfiguration!B27="","",Konfiguration!D27)</f>
        <v/>
      </c>
      <c r="K37" s="6" t="str">
        <f>IF(B37="","",SUMIF(Ausgaben!B:B,B37,Ausgaben!A:A))</f>
        <v/>
      </c>
      <c r="L37" s="6" t="str">
        <f>IF(B37="","",SUMIF(Einnahmen!B:B,B37,Einnahmen!A:A))</f>
        <v/>
      </c>
    </row>
    <row r="38" spans="2:12" x14ac:dyDescent="0.2">
      <c r="B38" s="4" t="str">
        <f>IF(Konfiguration!B28="","",Konfiguration!B28)</f>
        <v/>
      </c>
      <c r="F38" s="6" t="str">
        <f>IF(Konfiguration!B28="","",Konfiguration!C28)</f>
        <v/>
      </c>
      <c r="G38" s="29" t="str">
        <f>IF(Konfiguration!B28="","",Konfiguration!D28)</f>
        <v/>
      </c>
      <c r="K38" s="6" t="str">
        <f>IF(B38="","",SUMIF(Ausgaben!B:B,B38,Ausgaben!A:A))</f>
        <v/>
      </c>
      <c r="L38" s="6" t="str">
        <f>IF(B38="","",SUMIF(Einnahmen!B:B,B38,Einnahmen!A:A))</f>
        <v/>
      </c>
    </row>
    <row r="39" spans="2:12" x14ac:dyDescent="0.2">
      <c r="B39" s="4" t="str">
        <f>IF(Konfiguration!B29="","",Konfiguration!B29)</f>
        <v/>
      </c>
      <c r="F39" s="6" t="str">
        <f>IF(Konfiguration!B29="","",Konfiguration!C29)</f>
        <v/>
      </c>
      <c r="G39" s="29" t="str">
        <f>IF(Konfiguration!B29="","",Konfiguration!D29)</f>
        <v/>
      </c>
      <c r="K39" s="6" t="str">
        <f>IF(B39="","",SUMIF(Ausgaben!B:B,B39,Ausgaben!A:A))</f>
        <v/>
      </c>
      <c r="L39" s="6" t="str">
        <f>IF(B39="","",SUMIF(Einnahmen!B:B,B39,Einnahmen!A:A))</f>
        <v/>
      </c>
    </row>
    <row r="40" spans="2:12" x14ac:dyDescent="0.2">
      <c r="B40" s="4" t="str">
        <f>IF(Konfiguration!B30="","",Konfiguration!B30)</f>
        <v/>
      </c>
      <c r="F40" s="6" t="str">
        <f>IF(Konfiguration!B30="","",Konfiguration!C30)</f>
        <v/>
      </c>
      <c r="G40" s="29" t="str">
        <f>IF(Konfiguration!B30="","",Konfiguration!D30)</f>
        <v/>
      </c>
      <c r="K40" s="6" t="str">
        <f>IF(B40="","",SUMIF(Ausgaben!B:B,B40,Ausgaben!A:A))</f>
        <v/>
      </c>
      <c r="L40" s="6" t="str">
        <f>IF(B40="","",SUMIF(Einnahmen!B:B,B40,Einnahmen!A:A))</f>
        <v/>
      </c>
    </row>
    <row r="41" spans="2:12" x14ac:dyDescent="0.2">
      <c r="B41" s="4" t="str">
        <f>IF(Konfiguration!B31="","",Konfiguration!B31)</f>
        <v/>
      </c>
      <c r="F41" s="6" t="str">
        <f>IF(Konfiguration!B31="","",Konfiguration!C31)</f>
        <v/>
      </c>
      <c r="G41" s="29" t="str">
        <f>IF(Konfiguration!B31="","",Konfiguration!D31)</f>
        <v/>
      </c>
      <c r="K41" s="6" t="str">
        <f>IF(B41="","",SUMIF(Ausgaben!B:B,B41,Ausgaben!A:A))</f>
        <v/>
      </c>
      <c r="L41" s="6" t="str">
        <f>IF(B41="","",SUMIF(Einnahmen!B:B,B41,Einnahmen!A:A))</f>
        <v/>
      </c>
    </row>
    <row r="42" spans="2:12" x14ac:dyDescent="0.2">
      <c r="B42" s="4" t="str">
        <f>IF(Konfiguration!B32="","",Konfiguration!B32)</f>
        <v/>
      </c>
      <c r="F42" s="6" t="str">
        <f>IF(Konfiguration!B32="","",Konfiguration!C32)</f>
        <v/>
      </c>
      <c r="G42" s="29" t="str">
        <f>IF(Konfiguration!B32="","",Konfiguration!D32)</f>
        <v/>
      </c>
      <c r="K42" s="6" t="str">
        <f>IF(B42="","",SUMIF(Ausgaben!B:B,B42,Ausgaben!A:A))</f>
        <v/>
      </c>
      <c r="L42" s="6" t="str">
        <f>IF(B42="","",SUMIF(Einnahmen!B:B,B42,Einnahmen!A:A))</f>
        <v/>
      </c>
    </row>
    <row r="43" spans="2:12" x14ac:dyDescent="0.2">
      <c r="B43" s="4" t="str">
        <f>IF(Konfiguration!B33="","",Konfiguration!B33)</f>
        <v/>
      </c>
      <c r="F43" s="6" t="str">
        <f>IF(Konfiguration!B33="","",Konfiguration!C33)</f>
        <v/>
      </c>
      <c r="G43" s="29" t="str">
        <f>IF(Konfiguration!B33="","",Konfiguration!D33)</f>
        <v/>
      </c>
      <c r="K43" s="6" t="str">
        <f>IF(B43="","",SUMIF(Ausgaben!B:B,B43,Ausgaben!A:A))</f>
        <v/>
      </c>
      <c r="L43" s="6" t="str">
        <f>IF(B43="","",SUMIF(Einnahmen!B:B,B43,Einnahmen!A:A))</f>
        <v/>
      </c>
    </row>
    <row r="44" spans="2:12" x14ac:dyDescent="0.2">
      <c r="B44" s="4" t="str">
        <f>IF(Konfiguration!B34="","",Konfiguration!B34)</f>
        <v/>
      </c>
      <c r="F44" s="6" t="str">
        <f>IF(Konfiguration!B34="","",Konfiguration!C34)</f>
        <v/>
      </c>
      <c r="G44" s="29" t="str">
        <f>IF(Konfiguration!B34="","",Konfiguration!D34)</f>
        <v/>
      </c>
      <c r="K44" s="6" t="str">
        <f>IF(B44="","",SUMIF(Ausgaben!B:B,B44,Ausgaben!A:A))</f>
        <v/>
      </c>
      <c r="L44" s="6" t="str">
        <f>IF(B44="","",SUMIF(Einnahmen!B:B,B44,Einnahmen!A:A))</f>
        <v/>
      </c>
    </row>
    <row r="45" spans="2:12" x14ac:dyDescent="0.2">
      <c r="B45" s="4" t="str">
        <f>IF(Konfiguration!B35="","",Konfiguration!B35)</f>
        <v/>
      </c>
      <c r="F45" s="6" t="str">
        <f>IF(Konfiguration!B35="","",Konfiguration!C35)</f>
        <v/>
      </c>
      <c r="G45" s="29" t="str">
        <f>IF(Konfiguration!B35="","",Konfiguration!D35)</f>
        <v/>
      </c>
      <c r="K45" s="6" t="str">
        <f>IF(B45="","",SUMIF(Ausgaben!B:B,B45,Ausgaben!A:A))</f>
        <v/>
      </c>
      <c r="L45" s="6" t="str">
        <f>IF(B45="","",SUMIF(Einnahmen!B:B,B45,Einnahmen!A:A))</f>
        <v/>
      </c>
    </row>
    <row r="46" spans="2:12" x14ac:dyDescent="0.2">
      <c r="B46" s="4" t="str">
        <f>IF(Konfiguration!B36="","",Konfiguration!B36)</f>
        <v/>
      </c>
      <c r="F46" s="6" t="str">
        <f>IF(Konfiguration!B36="","",Konfiguration!C36)</f>
        <v/>
      </c>
      <c r="G46" s="29" t="str">
        <f>IF(Konfiguration!B36="","",Konfiguration!D36)</f>
        <v/>
      </c>
      <c r="K46" s="6" t="str">
        <f>IF(B46="","",SUMIF(Ausgaben!B:B,B46,Ausgaben!A:A))</f>
        <v/>
      </c>
      <c r="L46" s="6" t="str">
        <f>IF(B46="","",SUMIF(Einnahmen!B:B,B46,Einnahmen!A:A))</f>
        <v/>
      </c>
    </row>
    <row r="47" spans="2:12" x14ac:dyDescent="0.2">
      <c r="B47" s="4" t="str">
        <f>IF(Konfiguration!B37="","",Konfiguration!B37)</f>
        <v/>
      </c>
      <c r="F47" s="6" t="str">
        <f>IF(Konfiguration!B37="","",Konfiguration!C37)</f>
        <v/>
      </c>
      <c r="G47" s="29" t="str">
        <f>IF(Konfiguration!B37="","",Konfiguration!D37)</f>
        <v/>
      </c>
      <c r="K47" s="6" t="str">
        <f>IF(B47="","",SUMIF(Ausgaben!B:B,B47,Ausgaben!A:A))</f>
        <v/>
      </c>
      <c r="L47" s="6" t="str">
        <f>IF(B47="","",SUMIF(Einnahmen!B:B,B47,Einnahmen!A:A))</f>
        <v/>
      </c>
    </row>
    <row r="48" spans="2:12" x14ac:dyDescent="0.2">
      <c r="B48" s="4" t="str">
        <f>IF(Konfiguration!B38="","",Konfiguration!B38)</f>
        <v/>
      </c>
      <c r="F48" s="6" t="str">
        <f>IF(Konfiguration!B38="","",Konfiguration!C38)</f>
        <v/>
      </c>
      <c r="G48" s="29" t="str">
        <f>IF(Konfiguration!B38="","",Konfiguration!D38)</f>
        <v/>
      </c>
      <c r="K48" s="6" t="str">
        <f>IF(B48="","",SUMIF(Ausgaben!B:B,B48,Ausgaben!A:A))</f>
        <v/>
      </c>
      <c r="L48" s="6" t="str">
        <f>IF(B48="","",SUMIF(Einnahmen!B:B,B48,Einnahmen!A:A))</f>
        <v/>
      </c>
    </row>
    <row r="49" spans="2:12" x14ac:dyDescent="0.2">
      <c r="B49" s="4" t="str">
        <f>IF(Konfiguration!B39="","",Konfiguration!B39)</f>
        <v/>
      </c>
      <c r="F49" s="6" t="str">
        <f>IF(Konfiguration!B39="","",Konfiguration!C39)</f>
        <v/>
      </c>
      <c r="G49" s="29" t="str">
        <f>IF(Konfiguration!B39="","",Konfiguration!D39)</f>
        <v/>
      </c>
      <c r="K49" s="6" t="str">
        <f>IF(B49="","",SUMIF(Ausgaben!B:B,B49,Ausgaben!A:A))</f>
        <v/>
      </c>
      <c r="L49" s="6" t="str">
        <f>IF(B49="","",SUMIF(Einnahmen!B:B,B49,Einnahmen!A:A))</f>
        <v/>
      </c>
    </row>
    <row r="50" spans="2:12" x14ac:dyDescent="0.2">
      <c r="B50" s="4" t="str">
        <f>IF(Konfiguration!B40="","",Konfiguration!B40)</f>
        <v/>
      </c>
      <c r="F50" s="6" t="str">
        <f>IF(Konfiguration!B40="","",Konfiguration!C40)</f>
        <v/>
      </c>
      <c r="G50" s="29" t="str">
        <f>IF(Konfiguration!B40="","",Konfiguration!D40)</f>
        <v/>
      </c>
      <c r="K50" s="6" t="str">
        <f>IF(B50="","",SUMIF(Ausgaben!B:B,B50,Ausgaben!A:A))</f>
        <v/>
      </c>
      <c r="L50" s="6" t="str">
        <f>IF(B50="","",SUMIF(Einnahmen!B:B,B50,Einnahmen!A:A))</f>
        <v/>
      </c>
    </row>
    <row r="51" spans="2:12" x14ac:dyDescent="0.2">
      <c r="B51" s="4" t="str">
        <f>IF(Konfiguration!B41="","",Konfiguration!B41)</f>
        <v/>
      </c>
      <c r="F51" s="6" t="str">
        <f>IF(Konfiguration!B41="","",Konfiguration!C41)</f>
        <v/>
      </c>
      <c r="G51" s="29" t="str">
        <f>IF(Konfiguration!B41="","",Konfiguration!D41)</f>
        <v/>
      </c>
      <c r="K51" s="6" t="str">
        <f>IF(B51="","",SUMIF(Ausgaben!B:B,B51,Ausgaben!A:A))</f>
        <v/>
      </c>
      <c r="L51" s="6" t="str">
        <f>IF(B51="","",SUMIF(Einnahmen!B:B,B51,Einnahmen!A:A))</f>
        <v/>
      </c>
    </row>
    <row r="52" spans="2:12" x14ac:dyDescent="0.2">
      <c r="B52" s="4" t="str">
        <f>IF(Konfiguration!B42="","",Konfiguration!B42)</f>
        <v/>
      </c>
      <c r="F52" s="6" t="str">
        <f>IF(Konfiguration!B42="","",Konfiguration!C42)</f>
        <v/>
      </c>
      <c r="G52" s="29" t="str">
        <f>IF(Konfiguration!B42="","",Konfiguration!D42)</f>
        <v/>
      </c>
      <c r="K52" s="6" t="str">
        <f>IF(B52="","",SUMIF(Ausgaben!B:B,B52,Ausgaben!A:A))</f>
        <v/>
      </c>
      <c r="L52" s="6" t="str">
        <f>IF(B52="","",SUMIF(Einnahmen!B:B,B52,Einnahmen!A:A))</f>
        <v/>
      </c>
    </row>
    <row r="53" spans="2:12" x14ac:dyDescent="0.2">
      <c r="B53" s="4" t="str">
        <f>IF(Konfiguration!B43="","",Konfiguration!B43)</f>
        <v/>
      </c>
      <c r="F53" s="6" t="str">
        <f>IF(Konfiguration!B43="","",Konfiguration!C43)</f>
        <v/>
      </c>
      <c r="G53" s="29" t="str">
        <f>IF(Konfiguration!B43="","",Konfiguration!D43)</f>
        <v/>
      </c>
      <c r="K53" s="6" t="str">
        <f>IF(B53="","",SUMIF(Ausgaben!B:B,B53,Ausgaben!A:A))</f>
        <v/>
      </c>
      <c r="L53" s="6" t="str">
        <f>IF(B53="","",SUMIF(Einnahmen!B:B,B53,Einnahmen!A:A))</f>
        <v/>
      </c>
    </row>
    <row r="54" spans="2:12" x14ac:dyDescent="0.2">
      <c r="B54" s="4" t="str">
        <f>IF(Konfiguration!B44="","",Konfiguration!B44)</f>
        <v/>
      </c>
      <c r="F54" s="6" t="str">
        <f>IF(Konfiguration!B44="","",Konfiguration!C44)</f>
        <v/>
      </c>
      <c r="G54" s="29" t="str">
        <f>IF(Konfiguration!B44="","",Konfiguration!D44)</f>
        <v/>
      </c>
      <c r="K54" s="6" t="str">
        <f>IF(B54="","",SUMIF(Ausgaben!B:B,B54,Ausgaben!A:A))</f>
        <v/>
      </c>
      <c r="L54" s="6" t="str">
        <f>IF(B54="","",SUMIF(Einnahmen!B:B,B54,Einnahmen!A:A))</f>
        <v/>
      </c>
    </row>
    <row r="55" spans="2:12" x14ac:dyDescent="0.2">
      <c r="B55" s="4" t="str">
        <f>IF(Konfiguration!B45="","",Konfiguration!B45)</f>
        <v/>
      </c>
      <c r="F55" s="6" t="str">
        <f>IF(Konfiguration!B45="","",Konfiguration!C45)</f>
        <v/>
      </c>
      <c r="G55" s="29" t="str">
        <f>IF(Konfiguration!B45="","",Konfiguration!D45)</f>
        <v/>
      </c>
      <c r="K55" s="6" t="str">
        <f>IF(B55="","",SUMIF(Ausgaben!B:B,B55,Ausgaben!A:A))</f>
        <v/>
      </c>
      <c r="L55" s="6" t="str">
        <f>IF(B55="","",SUMIF(Einnahmen!B:B,B55,Einnahmen!A:A))</f>
        <v/>
      </c>
    </row>
    <row r="56" spans="2:12" x14ac:dyDescent="0.2">
      <c r="B56" s="4" t="str">
        <f>IF(Konfiguration!B46="","",Konfiguration!B46)</f>
        <v/>
      </c>
      <c r="F56" s="6" t="str">
        <f>IF(Konfiguration!B46="","",Konfiguration!C46)</f>
        <v/>
      </c>
      <c r="G56" s="29" t="str">
        <f>IF(Konfiguration!B46="","",Konfiguration!D46)</f>
        <v/>
      </c>
      <c r="K56" s="6" t="str">
        <f>IF(B56="","",SUMIF(Ausgaben!B:B,B56,Ausgaben!A:A))</f>
        <v/>
      </c>
      <c r="L56" s="6" t="str">
        <f>IF(B56="","",SUMIF(Einnahmen!B:B,B56,Einnahmen!A:A))</f>
        <v/>
      </c>
    </row>
    <row r="57" spans="2:12" x14ac:dyDescent="0.2">
      <c r="B57" s="4" t="str">
        <f>IF(Konfiguration!B47="","",Konfiguration!B47)</f>
        <v/>
      </c>
      <c r="F57" s="6" t="str">
        <f>IF(Konfiguration!B47="","",Konfiguration!C47)</f>
        <v/>
      </c>
      <c r="G57" s="29" t="str">
        <f>IF(Konfiguration!B47="","",Konfiguration!D47)</f>
        <v/>
      </c>
      <c r="K57" s="6" t="str">
        <f>IF(B57="","",SUMIF(Ausgaben!B:B,B57,Ausgaben!A:A))</f>
        <v/>
      </c>
      <c r="L57" s="6" t="str">
        <f>IF(B57="","",SUMIF(Einnahmen!B:B,B57,Einnahmen!A:A))</f>
        <v/>
      </c>
    </row>
    <row r="58" spans="2:12" x14ac:dyDescent="0.2">
      <c r="B58" s="4" t="str">
        <f>IF(Konfiguration!B48="","",Konfiguration!B48)</f>
        <v/>
      </c>
      <c r="F58" s="6" t="str">
        <f>IF(Konfiguration!B48="","",Konfiguration!C48)</f>
        <v/>
      </c>
      <c r="G58" s="29" t="str">
        <f>IF(Konfiguration!B48="","",Konfiguration!D48)</f>
        <v/>
      </c>
      <c r="K58" s="6" t="str">
        <f>IF(B58="","",SUMIF(Ausgaben!B:B,B58,Ausgaben!A:A))</f>
        <v/>
      </c>
      <c r="L58" s="6" t="str">
        <f>IF(B58="","",SUMIF(Einnahmen!B:B,B58,Einnahmen!A:A))</f>
        <v/>
      </c>
    </row>
    <row r="59" spans="2:12" x14ac:dyDescent="0.2">
      <c r="B59" s="4" t="str">
        <f>IF(Konfiguration!B49="","",Konfiguration!B49)</f>
        <v/>
      </c>
      <c r="F59" s="6" t="str">
        <f>IF(Konfiguration!B49="","",Konfiguration!C49)</f>
        <v/>
      </c>
      <c r="G59" s="29" t="str">
        <f>IF(Konfiguration!B49="","",Konfiguration!D49)</f>
        <v/>
      </c>
      <c r="K59" s="6" t="str">
        <f>IF(B59="","",SUMIF(Ausgaben!B:B,B59,Ausgaben!A:A))</f>
        <v/>
      </c>
      <c r="L59" s="6" t="str">
        <f>IF(B59="","",SUMIF(Einnahmen!B:B,B59,Einnahmen!A:A))</f>
        <v/>
      </c>
    </row>
    <row r="60" spans="2:12" x14ac:dyDescent="0.2">
      <c r="B60" s="4" t="str">
        <f>IF(Konfiguration!B50="","",Konfiguration!B50)</f>
        <v/>
      </c>
      <c r="F60" s="6" t="str">
        <f>IF(Konfiguration!B50="","",Konfiguration!C50)</f>
        <v/>
      </c>
      <c r="G60" s="29" t="str">
        <f>IF(Konfiguration!B50="","",Konfiguration!D50)</f>
        <v/>
      </c>
      <c r="K60" s="6" t="str">
        <f>IF(B60="","",SUMIF(Ausgaben!B:B,B60,Ausgaben!A:A))</f>
        <v/>
      </c>
      <c r="L60" s="6" t="str">
        <f>IF(B60="","",SUMIF(Einnahmen!B:B,B60,Einnahmen!A:A))</f>
        <v/>
      </c>
    </row>
    <row r="61" spans="2:12" x14ac:dyDescent="0.2">
      <c r="B61" s="4" t="str">
        <f>IF(Konfiguration!B51="","",Konfiguration!B51)</f>
        <v/>
      </c>
      <c r="F61" s="6" t="str">
        <f>IF(Konfiguration!B51="","",Konfiguration!C51)</f>
        <v/>
      </c>
      <c r="G61" s="29" t="str">
        <f>IF(Konfiguration!B51="","",Konfiguration!D51)</f>
        <v/>
      </c>
      <c r="K61" s="6" t="str">
        <f>IF(B61="","",SUMIF(Ausgaben!B:B,B61,Ausgaben!A:A))</f>
        <v/>
      </c>
      <c r="L61" s="6" t="str">
        <f>IF(B61="","",SUMIF(Einnahmen!B:B,B61,Einnahmen!A:A))</f>
        <v/>
      </c>
    </row>
    <row r="62" spans="2:12" x14ac:dyDescent="0.2">
      <c r="B62" s="4" t="str">
        <f>IF(Konfiguration!B52="","",Konfiguration!B52)</f>
        <v/>
      </c>
      <c r="F62" s="6" t="str">
        <f>IF(Konfiguration!B52="","",Konfiguration!C52)</f>
        <v/>
      </c>
      <c r="G62" s="29" t="str">
        <f>IF(Konfiguration!B52="","",Konfiguration!D52)</f>
        <v/>
      </c>
      <c r="K62" s="6" t="str">
        <f>IF(B62="","",SUMIF(Ausgaben!B:B,B62,Ausgaben!A:A))</f>
        <v/>
      </c>
      <c r="L62" s="6" t="str">
        <f>IF(B62="","",SUMIF(Einnahmen!B:B,B62,Einnahmen!A:A))</f>
        <v/>
      </c>
    </row>
    <row r="63" spans="2:12" x14ac:dyDescent="0.2">
      <c r="B63" s="4" t="str">
        <f>IF(Konfiguration!B53="","",Konfiguration!B53)</f>
        <v/>
      </c>
      <c r="F63" s="6" t="str">
        <f>IF(Konfiguration!B53="","",Konfiguration!C53)</f>
        <v/>
      </c>
      <c r="G63" s="29" t="str">
        <f>IF(Konfiguration!B53="","",Konfiguration!D53)</f>
        <v/>
      </c>
      <c r="K63" s="6" t="str">
        <f>IF(B63="","",SUMIF(Ausgaben!B:B,B63,Ausgaben!A:A))</f>
        <v/>
      </c>
      <c r="L63" s="6" t="str">
        <f>IF(B63="","",SUMIF(Einnahmen!B:B,B63,Einnahmen!A:A))</f>
        <v/>
      </c>
    </row>
    <row r="64" spans="2:12" x14ac:dyDescent="0.2">
      <c r="B64" s="4" t="str">
        <f>IF(Konfiguration!B54="","",Konfiguration!B54)</f>
        <v/>
      </c>
      <c r="F64" s="6" t="str">
        <f>IF(Konfiguration!B54="","",Konfiguration!C54)</f>
        <v/>
      </c>
      <c r="G64" s="29" t="str">
        <f>IF(Konfiguration!B54="","",Konfiguration!D54)</f>
        <v/>
      </c>
      <c r="K64" s="6" t="str">
        <f>IF(B64="","",SUMIF(Ausgaben!B:B,B64,Ausgaben!A:A))</f>
        <v/>
      </c>
      <c r="L64" s="6" t="str">
        <f>IF(B64="","",SUMIF(Einnahmen!B:B,B64,Einnahmen!A:A))</f>
        <v/>
      </c>
    </row>
    <row r="65" spans="2:12" x14ac:dyDescent="0.2">
      <c r="B65" s="4" t="str">
        <f>IF(Konfiguration!B55="","",Konfiguration!B55)</f>
        <v/>
      </c>
      <c r="F65" s="6" t="str">
        <f>IF(Konfiguration!B55="","",Konfiguration!C55)</f>
        <v/>
      </c>
      <c r="G65" s="29" t="str">
        <f>IF(Konfiguration!B55="","",Konfiguration!D55)</f>
        <v/>
      </c>
      <c r="K65" s="6" t="str">
        <f>IF(B65="","",SUMIF(Ausgaben!B:B,B65,Ausgaben!A:A))</f>
        <v/>
      </c>
      <c r="L65" s="6" t="str">
        <f>IF(B65="","",SUMIF(Einnahmen!B:B,B65,Einnahmen!A:A))</f>
        <v/>
      </c>
    </row>
    <row r="66" spans="2:12" x14ac:dyDescent="0.2">
      <c r="B66" s="4" t="str">
        <f>IF(Konfiguration!B56="","",Konfiguration!B56)</f>
        <v/>
      </c>
      <c r="F66" s="6" t="str">
        <f>IF(Konfiguration!B56="","",Konfiguration!C56)</f>
        <v/>
      </c>
      <c r="G66" s="29" t="str">
        <f>IF(Konfiguration!B56="","",Konfiguration!D56)</f>
        <v/>
      </c>
      <c r="K66" s="6" t="str">
        <f>IF(B66="","",SUMIF(Ausgaben!B:B,B66,Ausgaben!A:A))</f>
        <v/>
      </c>
      <c r="L66" s="6" t="str">
        <f>IF(B66="","",SUMIF(Einnahmen!B:B,B66,Einnahmen!A:A))</f>
        <v/>
      </c>
    </row>
    <row r="67" spans="2:12" x14ac:dyDescent="0.2">
      <c r="B67" s="4" t="str">
        <f>IF(Konfiguration!B57="","",Konfiguration!B57)</f>
        <v/>
      </c>
      <c r="F67" s="6" t="str">
        <f>IF(Konfiguration!B57="","",Konfiguration!C57)</f>
        <v/>
      </c>
      <c r="G67" s="29" t="str">
        <f>IF(Konfiguration!B57="","",Konfiguration!D57)</f>
        <v/>
      </c>
      <c r="K67" s="6" t="str">
        <f>IF(B67="","",SUMIF(Ausgaben!B:B,B67,Ausgaben!A:A))</f>
        <v/>
      </c>
      <c r="L67" s="6" t="str">
        <f>IF(B67="","",SUMIF(Einnahmen!B:B,B67,Einnahmen!A:A))</f>
        <v/>
      </c>
    </row>
    <row r="68" spans="2:12" x14ac:dyDescent="0.2">
      <c r="B68" s="4" t="str">
        <f>IF(Konfiguration!B58="","",Konfiguration!B58)</f>
        <v/>
      </c>
      <c r="F68" s="6" t="str">
        <f>IF(Konfiguration!B58="","",Konfiguration!C58)</f>
        <v/>
      </c>
      <c r="G68" s="29" t="str">
        <f>IF(Konfiguration!B58="","",Konfiguration!D58)</f>
        <v/>
      </c>
      <c r="K68" s="6" t="str">
        <f>IF(B68="","",SUMIF(Ausgaben!B:B,B68,Ausgaben!A:A))</f>
        <v/>
      </c>
      <c r="L68" s="6" t="str">
        <f>IF(B68="","",SUMIF(Einnahmen!B:B,B68,Einnahmen!A:A))</f>
        <v/>
      </c>
    </row>
    <row r="69" spans="2:12" x14ac:dyDescent="0.2">
      <c r="B69" s="4" t="str">
        <f>IF(Konfiguration!B59="","",Konfiguration!B59)</f>
        <v/>
      </c>
      <c r="F69" s="6" t="str">
        <f>IF(Konfiguration!B59="","",Konfiguration!C59)</f>
        <v/>
      </c>
      <c r="G69" s="29" t="str">
        <f>IF(Konfiguration!B59="","",Konfiguration!D59)</f>
        <v/>
      </c>
      <c r="K69" s="6" t="str">
        <f>IF(B69="","",SUMIF(Ausgaben!B:B,B69,Ausgaben!A:A))</f>
        <v/>
      </c>
      <c r="L69" s="6" t="str">
        <f>IF(B69="","",SUMIF(Einnahmen!B:B,B69,Einnahmen!A:A))</f>
        <v/>
      </c>
    </row>
    <row r="70" spans="2:12" x14ac:dyDescent="0.2">
      <c r="B70" s="4" t="str">
        <f>IF(Konfiguration!B60="","",Konfiguration!B60)</f>
        <v/>
      </c>
      <c r="F70" s="6" t="str">
        <f>IF(Konfiguration!B60="","",Konfiguration!C60)</f>
        <v/>
      </c>
      <c r="G70" s="29" t="str">
        <f>IF(Konfiguration!B60="","",Konfiguration!D60)</f>
        <v/>
      </c>
      <c r="K70" s="6" t="str">
        <f>IF(B70="","",SUMIF(Ausgaben!B:B,B70,Ausgaben!A:A))</f>
        <v/>
      </c>
      <c r="L70" s="6" t="str">
        <f>IF(B70="","",SUMIF(Einnahmen!B:B,B70,Einnahmen!A:A))</f>
        <v/>
      </c>
    </row>
    <row r="71" spans="2:12" x14ac:dyDescent="0.2">
      <c r="B71" s="4" t="str">
        <f>IF(Konfiguration!B61="","",Konfiguration!B61)</f>
        <v/>
      </c>
      <c r="F71" s="6" t="str">
        <f>IF(Konfiguration!B61="","",Konfiguration!C61)</f>
        <v/>
      </c>
      <c r="G71" s="29" t="str">
        <f>IF(Konfiguration!B61="","",Konfiguration!D61)</f>
        <v/>
      </c>
      <c r="K71" s="6" t="str">
        <f>IF(B71="","",SUMIF(Ausgaben!B:B,B71,Ausgaben!A:A))</f>
        <v/>
      </c>
      <c r="L71" s="6" t="str">
        <f>IF(B71="","",SUMIF(Einnahmen!B:B,B71,Einnahmen!A:A))</f>
        <v/>
      </c>
    </row>
    <row r="72" spans="2:12" x14ac:dyDescent="0.2">
      <c r="B72" s="4" t="str">
        <f>IF(Konfiguration!B62="","",Konfiguration!B62)</f>
        <v/>
      </c>
      <c r="F72" s="6" t="str">
        <f>IF(Konfiguration!B62="","",Konfiguration!C62)</f>
        <v/>
      </c>
      <c r="G72" s="29" t="str">
        <f>IF(Konfiguration!B62="","",Konfiguration!D62)</f>
        <v/>
      </c>
      <c r="K72" s="6" t="str">
        <f>IF(B72="","",SUMIF(Ausgaben!B:B,B72,Ausgaben!A:A))</f>
        <v/>
      </c>
      <c r="L72" s="6" t="str">
        <f>IF(B72="","",SUMIF(Einnahmen!B:B,B72,Einnahmen!A:A))</f>
        <v/>
      </c>
    </row>
    <row r="73" spans="2:12" x14ac:dyDescent="0.2">
      <c r="B73" s="4" t="str">
        <f>IF(Konfiguration!B63="","",Konfiguration!B63)</f>
        <v/>
      </c>
      <c r="F73" s="6" t="str">
        <f>IF(Konfiguration!B63="","",Konfiguration!C63)</f>
        <v/>
      </c>
      <c r="G73" s="29" t="str">
        <f>IF(Konfiguration!B63="","",Konfiguration!D63)</f>
        <v/>
      </c>
      <c r="K73" s="6" t="str">
        <f>IF(B73="","",SUMIF(Ausgaben!B:B,B73,Ausgaben!A:A))</f>
        <v/>
      </c>
      <c r="L73" s="6" t="str">
        <f>IF(B73="","",SUMIF(Einnahmen!B:B,B73,Einnahmen!A:A))</f>
        <v/>
      </c>
    </row>
    <row r="74" spans="2:12" x14ac:dyDescent="0.2">
      <c r="B74" s="4" t="str">
        <f>IF(Konfiguration!B64="","",Konfiguration!B64)</f>
        <v/>
      </c>
      <c r="F74" s="6" t="str">
        <f>IF(Konfiguration!B64="","",Konfiguration!C64)</f>
        <v/>
      </c>
      <c r="G74" s="29" t="str">
        <f>IF(Konfiguration!B64="","",Konfiguration!D64)</f>
        <v/>
      </c>
      <c r="K74" s="6" t="str">
        <f>IF(B74="","",SUMIF(Ausgaben!B:B,B74,Ausgaben!A:A))</f>
        <v/>
      </c>
      <c r="L74" s="6" t="str">
        <f>IF(B74="","",SUMIF(Einnahmen!B:B,B74,Einnahmen!A:A))</f>
        <v/>
      </c>
    </row>
    <row r="75" spans="2:12" x14ac:dyDescent="0.2">
      <c r="B75" s="4" t="str">
        <f>IF(Konfiguration!B65="","",Konfiguration!B65)</f>
        <v/>
      </c>
      <c r="F75" s="6" t="str">
        <f>IF(Konfiguration!B65="","",Konfiguration!C65)</f>
        <v/>
      </c>
      <c r="G75" s="29" t="str">
        <f>IF(Konfiguration!B65="","",Konfiguration!D65)</f>
        <v/>
      </c>
      <c r="K75" s="6" t="str">
        <f>IF(B75="","",SUMIF(Ausgaben!B:B,B75,Ausgaben!A:A))</f>
        <v/>
      </c>
      <c r="L75" s="6" t="str">
        <f>IF(B75="","",SUMIF(Einnahmen!B:B,B75,Einnahmen!A:A))</f>
        <v/>
      </c>
    </row>
    <row r="76" spans="2:12" x14ac:dyDescent="0.2">
      <c r="B76" s="4" t="str">
        <f>IF(Konfiguration!B66="","",Konfiguration!B66)</f>
        <v/>
      </c>
      <c r="F76" s="6" t="str">
        <f>IF(Konfiguration!B66="","",Konfiguration!C66)</f>
        <v/>
      </c>
      <c r="G76" s="29" t="str">
        <f>IF(Konfiguration!B66="","",Konfiguration!D66)</f>
        <v/>
      </c>
      <c r="K76" s="6" t="str">
        <f>IF(B76="","",SUMIF(Ausgaben!B:B,B76,Ausgaben!A:A))</f>
        <v/>
      </c>
      <c r="L76" s="6" t="str">
        <f>IF(B76="","",SUMIF(Einnahmen!B:B,B76,Einnahmen!A:A))</f>
        <v/>
      </c>
    </row>
    <row r="77" spans="2:12" x14ac:dyDescent="0.2">
      <c r="B77" s="4" t="str">
        <f>IF(Konfiguration!B67="","",Konfiguration!B67)</f>
        <v/>
      </c>
      <c r="F77" s="6" t="str">
        <f>IF(Konfiguration!B67="","",Konfiguration!C67)</f>
        <v/>
      </c>
      <c r="G77" s="29" t="str">
        <f>IF(Konfiguration!B67="","",Konfiguration!D67)</f>
        <v/>
      </c>
      <c r="K77" s="6" t="str">
        <f>IF(B77="","",SUMIF(Ausgaben!B:B,B77,Ausgaben!A:A))</f>
        <v/>
      </c>
      <c r="L77" s="6" t="str">
        <f>IF(B77="","",SUMIF(Einnahmen!B:B,B77,Einnahmen!A:A))</f>
        <v/>
      </c>
    </row>
    <row r="78" spans="2:12" x14ac:dyDescent="0.2">
      <c r="B78" s="4" t="str">
        <f>IF(Konfiguration!B68="","",Konfiguration!B68)</f>
        <v/>
      </c>
      <c r="F78" s="6" t="str">
        <f>IF(Konfiguration!B68="","",Konfiguration!C68)</f>
        <v/>
      </c>
      <c r="G78" s="29" t="str">
        <f>IF(Konfiguration!B68="","",Konfiguration!D68)</f>
        <v/>
      </c>
      <c r="K78" s="6" t="str">
        <f>IF(B78="","",SUMIF(Ausgaben!B:B,B78,Ausgaben!A:A))</f>
        <v/>
      </c>
      <c r="L78" s="6" t="str">
        <f>IF(B78="","",SUMIF(Einnahmen!B:B,B78,Einnahmen!A:A))</f>
        <v/>
      </c>
    </row>
    <row r="79" spans="2:12" x14ac:dyDescent="0.2">
      <c r="B79" s="4" t="str">
        <f>IF(Konfiguration!B69="","",Konfiguration!B69)</f>
        <v/>
      </c>
      <c r="F79" s="6" t="str">
        <f>IF(Konfiguration!B69="","",Konfiguration!C69)</f>
        <v/>
      </c>
      <c r="G79" s="29" t="str">
        <f>IF(Konfiguration!B69="","",Konfiguration!D69)</f>
        <v/>
      </c>
      <c r="K79" s="6" t="str">
        <f>IF(B79="","",SUMIF(Ausgaben!B:B,B79,Ausgaben!A:A))</f>
        <v/>
      </c>
      <c r="L79" s="6" t="str">
        <f>IF(B79="","",SUMIF(Einnahmen!B:B,B79,Einnahmen!A:A))</f>
        <v/>
      </c>
    </row>
    <row r="80" spans="2:12" x14ac:dyDescent="0.2">
      <c r="B80" s="4" t="str">
        <f>IF(Konfiguration!B70="","",Konfiguration!B70)</f>
        <v/>
      </c>
      <c r="F80" s="6" t="str">
        <f>IF(Konfiguration!B70="","",Konfiguration!C70)</f>
        <v/>
      </c>
      <c r="G80" s="29" t="str">
        <f>IF(Konfiguration!B70="","",Konfiguration!D70)</f>
        <v/>
      </c>
      <c r="K80" s="6" t="str">
        <f>IF(B80="","",SUMIF(Ausgaben!B:B,B80,Ausgaben!A:A))</f>
        <v/>
      </c>
      <c r="L80" s="6" t="str">
        <f>IF(B80="","",SUMIF(Einnahmen!B:B,B80,Einnahmen!A:A))</f>
        <v/>
      </c>
    </row>
    <row r="81" spans="2:12" x14ac:dyDescent="0.2">
      <c r="B81" s="4" t="str">
        <f>IF(Konfiguration!B71="","",Konfiguration!B71)</f>
        <v/>
      </c>
      <c r="F81" s="6" t="str">
        <f>IF(Konfiguration!B71="","",Konfiguration!C71)</f>
        <v/>
      </c>
      <c r="G81" s="29" t="str">
        <f>IF(Konfiguration!B71="","",Konfiguration!D71)</f>
        <v/>
      </c>
      <c r="K81" s="6" t="str">
        <f>IF(B81="","",SUMIF(Ausgaben!B:B,B81,Ausgaben!A:A))</f>
        <v/>
      </c>
      <c r="L81" s="6" t="str">
        <f>IF(B81="","",SUMIF(Einnahmen!B:B,B81,Einnahmen!A:A))</f>
        <v/>
      </c>
    </row>
    <row r="82" spans="2:12" x14ac:dyDescent="0.2">
      <c r="B82" s="4" t="str">
        <f>IF(Konfiguration!B72="","",Konfiguration!B72)</f>
        <v/>
      </c>
      <c r="F82" s="6" t="str">
        <f>IF(Konfiguration!B72="","",Konfiguration!C72)</f>
        <v/>
      </c>
      <c r="G82" s="29" t="str">
        <f>IF(Konfiguration!B72="","",Konfiguration!D72)</f>
        <v/>
      </c>
      <c r="K82" s="6" t="str">
        <f>IF(B82="","",SUMIF(Ausgaben!B:B,B82,Ausgaben!A:A))</f>
        <v/>
      </c>
      <c r="L82" s="6" t="str">
        <f>IF(B82="","",SUMIF(Einnahmen!B:B,B82,Einnahmen!A:A))</f>
        <v/>
      </c>
    </row>
    <row r="83" spans="2:12" x14ac:dyDescent="0.2">
      <c r="B83" s="4" t="str">
        <f>IF(Konfiguration!B73="","",Konfiguration!B73)</f>
        <v/>
      </c>
      <c r="F83" s="6" t="str">
        <f>IF(Konfiguration!B73="","",Konfiguration!C73)</f>
        <v/>
      </c>
      <c r="G83" s="29" t="str">
        <f>IF(Konfiguration!B73="","",Konfiguration!D73)</f>
        <v/>
      </c>
      <c r="K83" s="6" t="str">
        <f>IF(B83="","",SUMIF(Ausgaben!B:B,B83,Ausgaben!A:A))</f>
        <v/>
      </c>
      <c r="L83" s="6" t="str">
        <f>IF(B83="","",SUMIF(Einnahmen!B:B,B83,Einnahmen!A:A))</f>
        <v/>
      </c>
    </row>
    <row r="84" spans="2:12" x14ac:dyDescent="0.2">
      <c r="B84" s="4" t="str">
        <f>IF(Konfiguration!B74="","",Konfiguration!B74)</f>
        <v/>
      </c>
      <c r="F84" s="6" t="str">
        <f>IF(Konfiguration!B74="","",Konfiguration!C74)</f>
        <v/>
      </c>
      <c r="G84" s="29" t="str">
        <f>IF(Konfiguration!B74="","",Konfiguration!D74)</f>
        <v/>
      </c>
      <c r="K84" s="6" t="str">
        <f>IF(B84="","",SUMIF(Ausgaben!B:B,B84,Ausgaben!A:A))</f>
        <v/>
      </c>
      <c r="L84" s="6" t="str">
        <f>IF(B84="","",SUMIF(Einnahmen!B:B,B84,Einnahmen!A:A))</f>
        <v/>
      </c>
    </row>
    <row r="85" spans="2:12" x14ac:dyDescent="0.2">
      <c r="B85" s="4" t="str">
        <f>IF(Konfiguration!B75="","",Konfiguration!B75)</f>
        <v/>
      </c>
      <c r="F85" s="6" t="str">
        <f>IF(Konfiguration!B75="","",Konfiguration!C75)</f>
        <v/>
      </c>
      <c r="G85" s="29" t="str">
        <f>IF(Konfiguration!B75="","",Konfiguration!D75)</f>
        <v/>
      </c>
      <c r="K85" s="6" t="str">
        <f>IF(B85="","",SUMIF(Ausgaben!B:B,B85,Ausgaben!A:A))</f>
        <v/>
      </c>
      <c r="L85" s="6" t="str">
        <f>IF(B85="","",SUMIF(Einnahmen!B:B,B85,Einnahmen!A:A))</f>
        <v/>
      </c>
    </row>
    <row r="86" spans="2:12" x14ac:dyDescent="0.2">
      <c r="B86" s="4" t="str">
        <f>IF(Konfiguration!B76="","",Konfiguration!B76)</f>
        <v/>
      </c>
      <c r="F86" s="6" t="str">
        <f>IF(Konfiguration!B76="","",Konfiguration!C76)</f>
        <v/>
      </c>
      <c r="G86" s="29" t="str">
        <f>IF(Konfiguration!B76="","",Konfiguration!D76)</f>
        <v/>
      </c>
      <c r="K86" s="6" t="str">
        <f>IF(B86="","",SUMIF(Ausgaben!B:B,B86,Ausgaben!A:A))</f>
        <v/>
      </c>
      <c r="L86" s="6" t="str">
        <f>IF(B86="","",SUMIF(Einnahmen!B:B,B86,Einnahmen!A:A))</f>
        <v/>
      </c>
    </row>
    <row r="87" spans="2:12" x14ac:dyDescent="0.2">
      <c r="B87" s="4" t="str">
        <f>IF(Konfiguration!B77="","",Konfiguration!B77)</f>
        <v/>
      </c>
      <c r="F87" s="6" t="str">
        <f>IF(Konfiguration!B77="","",Konfiguration!C77)</f>
        <v/>
      </c>
      <c r="G87" s="29" t="str">
        <f>IF(Konfiguration!B77="","",Konfiguration!D77)</f>
        <v/>
      </c>
      <c r="K87" s="6" t="str">
        <f>IF(B87="","",SUMIF(Ausgaben!B:B,B87,Ausgaben!A:A))</f>
        <v/>
      </c>
      <c r="L87" s="6" t="str">
        <f>IF(B87="","",SUMIF(Einnahmen!B:B,B87,Einnahmen!A:A))</f>
        <v/>
      </c>
    </row>
    <row r="88" spans="2:12" x14ac:dyDescent="0.2">
      <c r="B88" s="4" t="str">
        <f>IF(Konfiguration!B78="","",Konfiguration!B78)</f>
        <v/>
      </c>
      <c r="F88" s="6" t="str">
        <f>IF(Konfiguration!B78="","",Konfiguration!C78)</f>
        <v/>
      </c>
      <c r="G88" s="29" t="str">
        <f>IF(Konfiguration!B78="","",Konfiguration!D78)</f>
        <v/>
      </c>
      <c r="K88" s="6" t="str">
        <f>IF(B88="","",SUMIF(Ausgaben!B:B,B88,Ausgaben!A:A))</f>
        <v/>
      </c>
      <c r="L88" s="6" t="str">
        <f>IF(B88="","",SUMIF(Einnahmen!B:B,B88,Einnahmen!A:A))</f>
        <v/>
      </c>
    </row>
    <row r="89" spans="2:12" x14ac:dyDescent="0.2">
      <c r="B89" s="4" t="str">
        <f>IF(Konfiguration!B79="","",Konfiguration!B79)</f>
        <v/>
      </c>
      <c r="F89" s="6" t="str">
        <f>IF(Konfiguration!B79="","",Konfiguration!C79)</f>
        <v/>
      </c>
      <c r="G89" s="29" t="str">
        <f>IF(Konfiguration!B79="","",Konfiguration!D79)</f>
        <v/>
      </c>
      <c r="K89" s="6" t="str">
        <f>IF(B89="","",SUMIF(Ausgaben!B:B,B89,Ausgaben!A:A))</f>
        <v/>
      </c>
      <c r="L89" s="6" t="str">
        <f>IF(B89="","",SUMIF(Einnahmen!B:B,B89,Einnahmen!A:A))</f>
        <v/>
      </c>
    </row>
    <row r="90" spans="2:12" x14ac:dyDescent="0.2">
      <c r="B90" s="4" t="str">
        <f>IF(Konfiguration!B80="","",Konfiguration!B80)</f>
        <v/>
      </c>
      <c r="F90" s="6" t="str">
        <f>IF(Konfiguration!B80="","",Konfiguration!C80)</f>
        <v/>
      </c>
      <c r="G90" s="29" t="str">
        <f>IF(Konfiguration!B80="","",Konfiguration!D80)</f>
        <v/>
      </c>
      <c r="K90" s="6" t="str">
        <f>IF(B90="","",SUMIF(Ausgaben!B:B,B90,Ausgaben!A:A))</f>
        <v/>
      </c>
      <c r="L90" s="6" t="str">
        <f>IF(B90="","",SUMIF(Einnahmen!B:B,B90,Einnahmen!A:A))</f>
        <v/>
      </c>
    </row>
    <row r="91" spans="2:12" x14ac:dyDescent="0.2">
      <c r="B91" s="4" t="str">
        <f>IF(Konfiguration!B81="","",Konfiguration!B81)</f>
        <v/>
      </c>
      <c r="F91" s="6" t="str">
        <f>IF(Konfiguration!B81="","",Konfiguration!C81)</f>
        <v/>
      </c>
      <c r="G91" s="29" t="str">
        <f>IF(Konfiguration!B81="","",Konfiguration!D81)</f>
        <v/>
      </c>
      <c r="K91" s="6" t="str">
        <f>IF(B91="","",SUMIF(Ausgaben!B:B,B91,Ausgaben!A:A))</f>
        <v/>
      </c>
      <c r="L91" s="6" t="str">
        <f>IF(B91="","",SUMIF(Einnahmen!B:B,B91,Einnahmen!A:A))</f>
        <v/>
      </c>
    </row>
    <row r="92" spans="2:12" x14ac:dyDescent="0.2">
      <c r="B92" s="4" t="str">
        <f>IF(Konfiguration!B82="","",Konfiguration!B82)</f>
        <v/>
      </c>
      <c r="F92" s="6" t="str">
        <f>IF(Konfiguration!B82="","",Konfiguration!C82)</f>
        <v/>
      </c>
      <c r="G92" s="29" t="str">
        <f>IF(Konfiguration!B82="","",Konfiguration!D82)</f>
        <v/>
      </c>
      <c r="K92" s="6" t="str">
        <f>IF(B92="","",SUMIF(Ausgaben!B:B,B92,Ausgaben!A:A))</f>
        <v/>
      </c>
      <c r="L92" s="6" t="str">
        <f>IF(B92="","",SUMIF(Einnahmen!B:B,B92,Einnahmen!A:A))</f>
        <v/>
      </c>
    </row>
    <row r="93" spans="2:12" x14ac:dyDescent="0.2">
      <c r="B93" s="4" t="str">
        <f>IF(Konfiguration!B83="","",Konfiguration!B83)</f>
        <v/>
      </c>
      <c r="F93" s="6" t="str">
        <f>IF(Konfiguration!B83="","",Konfiguration!C83)</f>
        <v/>
      </c>
      <c r="G93" s="29" t="str">
        <f>IF(Konfiguration!B83="","",Konfiguration!D83)</f>
        <v/>
      </c>
      <c r="K93" s="6" t="str">
        <f>IF(B93="","",SUMIF(Ausgaben!B:B,B93,Ausgaben!A:A))</f>
        <v/>
      </c>
      <c r="L93" s="6" t="str">
        <f>IF(B93="","",SUMIF(Einnahmen!B:B,B93,Einnahmen!A:A))</f>
        <v/>
      </c>
    </row>
    <row r="94" spans="2:12" x14ac:dyDescent="0.2">
      <c r="B94" s="4" t="str">
        <f>IF(Konfiguration!B84="","",Konfiguration!B84)</f>
        <v/>
      </c>
      <c r="F94" s="6" t="str">
        <f>IF(Konfiguration!B84="","",Konfiguration!C84)</f>
        <v/>
      </c>
      <c r="G94" s="29" t="str">
        <f>IF(Konfiguration!B84="","",Konfiguration!D84)</f>
        <v/>
      </c>
      <c r="K94" s="6" t="str">
        <f>IF(B94="","",SUMIF(Ausgaben!B:B,B94,Ausgaben!A:A))</f>
        <v/>
      </c>
      <c r="L94" s="6" t="str">
        <f>IF(B94="","",SUMIF(Einnahmen!B:B,B94,Einnahmen!A:A))</f>
        <v/>
      </c>
    </row>
    <row r="95" spans="2:12" x14ac:dyDescent="0.2">
      <c r="B95" s="4" t="str">
        <f>IF(Konfiguration!B85="","",Konfiguration!B85)</f>
        <v/>
      </c>
      <c r="F95" s="6" t="str">
        <f>IF(Konfiguration!B85="","",Konfiguration!C85)</f>
        <v/>
      </c>
      <c r="G95" s="29" t="str">
        <f>IF(Konfiguration!B85="","",Konfiguration!D85)</f>
        <v/>
      </c>
      <c r="K95" s="6" t="str">
        <f>IF(B95="","",SUMIF(Ausgaben!B:B,B95,Ausgaben!A:A))</f>
        <v/>
      </c>
      <c r="L95" s="6" t="str">
        <f>IF(B95="","",SUMIF(Einnahmen!B:B,B95,Einnahmen!A:A))</f>
        <v/>
      </c>
    </row>
    <row r="96" spans="2:12" x14ac:dyDescent="0.2">
      <c r="B96" s="4" t="str">
        <f>IF(Konfiguration!B86="","",Konfiguration!B86)</f>
        <v/>
      </c>
      <c r="F96" s="6" t="str">
        <f>IF(Konfiguration!B86="","",Konfiguration!C86)</f>
        <v/>
      </c>
      <c r="G96" s="29" t="str">
        <f>IF(Konfiguration!B86="","",Konfiguration!D86)</f>
        <v/>
      </c>
      <c r="K96" s="6" t="str">
        <f>IF(B96="","",SUMIF(Ausgaben!B:B,B96,Ausgaben!A:A))</f>
        <v/>
      </c>
      <c r="L96" s="6" t="str">
        <f>IF(B96="","",SUMIF(Einnahmen!B:B,B96,Einnahmen!A:A))</f>
        <v/>
      </c>
    </row>
    <row r="97" spans="2:12" x14ac:dyDescent="0.2">
      <c r="B97" s="4" t="str">
        <f>IF(Konfiguration!B87="","",Konfiguration!B87)</f>
        <v/>
      </c>
      <c r="F97" s="6" t="str">
        <f>IF(Konfiguration!B87="","",Konfiguration!C87)</f>
        <v/>
      </c>
      <c r="G97" s="29" t="str">
        <f>IF(Konfiguration!B87="","",Konfiguration!D87)</f>
        <v/>
      </c>
      <c r="K97" s="6" t="str">
        <f>IF(B97="","",SUMIF(Ausgaben!B:B,B97,Ausgaben!A:A))</f>
        <v/>
      </c>
      <c r="L97" s="6" t="str">
        <f>IF(B97="","",SUMIF(Einnahmen!B:B,B97,Einnahmen!A:A))</f>
        <v/>
      </c>
    </row>
    <row r="98" spans="2:12" x14ac:dyDescent="0.2">
      <c r="B98" s="4" t="str">
        <f>IF(Konfiguration!B88="","",Konfiguration!B88)</f>
        <v/>
      </c>
      <c r="F98" s="6" t="str">
        <f>IF(Konfiguration!B88="","",Konfiguration!C88)</f>
        <v/>
      </c>
      <c r="G98" s="29" t="str">
        <f>IF(Konfiguration!B88="","",Konfiguration!D88)</f>
        <v/>
      </c>
      <c r="K98" s="6" t="str">
        <f>IF(B98="","",SUMIF(Ausgaben!B:B,B98,Ausgaben!A:A))</f>
        <v/>
      </c>
      <c r="L98" s="6" t="str">
        <f>IF(B98="","",SUMIF(Einnahmen!B:B,B98,Einnahmen!A:A))</f>
        <v/>
      </c>
    </row>
    <row r="99" spans="2:12" x14ac:dyDescent="0.2">
      <c r="B99" s="4" t="str">
        <f>IF(Konfiguration!B89="","",Konfiguration!B89)</f>
        <v/>
      </c>
      <c r="F99" s="6" t="str">
        <f>IF(Konfiguration!B89="","",Konfiguration!C89)</f>
        <v/>
      </c>
      <c r="G99" s="29" t="str">
        <f>IF(Konfiguration!B89="","",Konfiguration!D89)</f>
        <v/>
      </c>
      <c r="K99" s="6" t="str">
        <f>IF(B99="","",SUMIF(Ausgaben!B:B,B99,Ausgaben!A:A))</f>
        <v/>
      </c>
      <c r="L99" s="6" t="str">
        <f>IF(B99="","",SUMIF(Einnahmen!B:B,B99,Einnahmen!A:A))</f>
        <v/>
      </c>
    </row>
    <row r="100" spans="2:12" x14ac:dyDescent="0.2">
      <c r="B100" s="4" t="str">
        <f>IF(Konfiguration!B90="","",Konfiguration!B90)</f>
        <v/>
      </c>
      <c r="F100" s="6" t="str">
        <f>IF(Konfiguration!B90="","",Konfiguration!C90)</f>
        <v/>
      </c>
      <c r="G100" s="29" t="str">
        <f>IF(Konfiguration!B90="","",Konfiguration!D90)</f>
        <v/>
      </c>
      <c r="K100" s="6" t="str">
        <f>IF(B100="","",SUMIF(Ausgaben!B:B,B100,Ausgaben!A:A))</f>
        <v/>
      </c>
      <c r="L100" s="6" t="str">
        <f>IF(B100="","",SUMIF(Einnahmen!B:B,B100,Einnahmen!A:A))</f>
        <v/>
      </c>
    </row>
    <row r="101" spans="2:12" x14ac:dyDescent="0.2">
      <c r="B101" s="4" t="str">
        <f>IF(Konfiguration!B91="","",Konfiguration!B91)</f>
        <v/>
      </c>
      <c r="F101" s="6" t="str">
        <f>IF(Konfiguration!B91="","",Konfiguration!C91)</f>
        <v/>
      </c>
      <c r="G101" s="29" t="str">
        <f>IF(Konfiguration!B91="","",Konfiguration!D91)</f>
        <v/>
      </c>
      <c r="K101" s="6" t="str">
        <f>IF(B101="","",SUMIF(Ausgaben!B:B,B101,Ausgaben!A:A))</f>
        <v/>
      </c>
      <c r="L101" s="6" t="str">
        <f>IF(B101="","",SUMIF(Einnahmen!B:B,B101,Einnahmen!A:A))</f>
        <v/>
      </c>
    </row>
    <row r="102" spans="2:12" x14ac:dyDescent="0.2">
      <c r="B102" s="4" t="str">
        <f>IF(Konfiguration!B92="","",Konfiguration!B92)</f>
        <v/>
      </c>
      <c r="F102" s="6" t="str">
        <f>IF(Konfiguration!B92="","",Konfiguration!C92)</f>
        <v/>
      </c>
      <c r="G102" s="29" t="str">
        <f>IF(Konfiguration!B92="","",Konfiguration!D92)</f>
        <v/>
      </c>
      <c r="K102" s="6" t="str">
        <f>IF(B102="","",SUMIF(Ausgaben!B:B,B102,Ausgaben!A:A))</f>
        <v/>
      </c>
      <c r="L102" s="6" t="str">
        <f>IF(B102="","",SUMIF(Einnahmen!B:B,B102,Einnahmen!A:A))</f>
        <v/>
      </c>
    </row>
    <row r="103" spans="2:12" x14ac:dyDescent="0.2">
      <c r="B103" s="4" t="str">
        <f>IF(Konfiguration!B93="","",Konfiguration!B93)</f>
        <v/>
      </c>
      <c r="F103" s="6" t="str">
        <f>IF(Konfiguration!B93="","",Konfiguration!C93)</f>
        <v/>
      </c>
      <c r="G103" s="29" t="str">
        <f>IF(Konfiguration!B93="","",Konfiguration!D93)</f>
        <v/>
      </c>
      <c r="K103" s="6" t="str">
        <f>IF(B103="","",SUMIF(Ausgaben!B:B,B103,Ausgaben!A:A))</f>
        <v/>
      </c>
      <c r="L103" s="6" t="str">
        <f>IF(B103="","",SUMIF(Einnahmen!B:B,B103,Einnahmen!A:A))</f>
        <v/>
      </c>
    </row>
    <row r="104" spans="2:12" x14ac:dyDescent="0.2">
      <c r="B104" s="4" t="str">
        <f>IF(Konfiguration!B94="","",Konfiguration!B94)</f>
        <v/>
      </c>
      <c r="F104" s="6" t="str">
        <f>IF(Konfiguration!B94="","",Konfiguration!C94)</f>
        <v/>
      </c>
      <c r="G104" s="29" t="str">
        <f>IF(Konfiguration!B94="","",Konfiguration!D94)</f>
        <v/>
      </c>
      <c r="K104" s="6" t="str">
        <f>IF(B104="","",SUMIF(Ausgaben!B:B,B104,Ausgaben!A:A))</f>
        <v/>
      </c>
      <c r="L104" s="6" t="str">
        <f>IF(B104="","",SUMIF(Einnahmen!B:B,B104,Einnahmen!A:A))</f>
        <v/>
      </c>
    </row>
    <row r="105" spans="2:12" x14ac:dyDescent="0.2">
      <c r="B105" s="4" t="str">
        <f>IF(Konfiguration!B95="","",Konfiguration!B95)</f>
        <v/>
      </c>
      <c r="F105" s="6" t="str">
        <f>IF(Konfiguration!B95="","",Konfiguration!C95)</f>
        <v/>
      </c>
      <c r="G105" s="29" t="str">
        <f>IF(Konfiguration!B95="","",Konfiguration!D95)</f>
        <v/>
      </c>
      <c r="K105" s="6" t="str">
        <f>IF(B105="","",SUMIF(Ausgaben!B:B,B105,Ausgaben!A:A))</f>
        <v/>
      </c>
      <c r="L105" s="6" t="str">
        <f>IF(B105="","",SUMIF(Einnahmen!B:B,B105,Einnahmen!A:A))</f>
        <v/>
      </c>
    </row>
    <row r="106" spans="2:12" x14ac:dyDescent="0.2">
      <c r="B106" s="4" t="str">
        <f>IF(Konfiguration!B96="","",Konfiguration!B96)</f>
        <v/>
      </c>
      <c r="F106" s="6" t="str">
        <f>IF(Konfiguration!B96="","",Konfiguration!C96)</f>
        <v/>
      </c>
      <c r="G106" s="29" t="str">
        <f>IF(Konfiguration!B96="","",Konfiguration!D96)</f>
        <v/>
      </c>
      <c r="K106" s="6" t="str">
        <f>IF(B106="","",SUMIF(Ausgaben!B:B,B106,Ausgaben!A:A))</f>
        <v/>
      </c>
      <c r="L106" s="6" t="str">
        <f>IF(B106="","",SUMIF(Einnahmen!B:B,B106,Einnahmen!A:A))</f>
        <v/>
      </c>
    </row>
    <row r="107" spans="2:12" x14ac:dyDescent="0.2">
      <c r="B107" s="4" t="str">
        <f>IF(Konfiguration!B97="","",Konfiguration!B97)</f>
        <v/>
      </c>
      <c r="F107" s="6" t="str">
        <f>IF(Konfiguration!B97="","",Konfiguration!C97)</f>
        <v/>
      </c>
      <c r="G107" s="29" t="str">
        <f>IF(Konfiguration!B97="","",Konfiguration!D97)</f>
        <v/>
      </c>
      <c r="K107" s="6" t="str">
        <f>IF(B107="","",SUMIF(Ausgaben!B:B,B107,Ausgaben!A:A))</f>
        <v/>
      </c>
      <c r="L107" s="6" t="str">
        <f>IF(B107="","",SUMIF(Einnahmen!B:B,B107,Einnahmen!A:A))</f>
        <v/>
      </c>
    </row>
    <row r="108" spans="2:12" x14ac:dyDescent="0.2">
      <c r="B108" s="4" t="str">
        <f>IF(Konfiguration!B98="","",Konfiguration!B98)</f>
        <v/>
      </c>
      <c r="F108" s="6" t="str">
        <f>IF(Konfiguration!B98="","",Konfiguration!C98)</f>
        <v/>
      </c>
      <c r="G108" s="29" t="str">
        <f>IF(Konfiguration!B98="","",Konfiguration!D98)</f>
        <v/>
      </c>
      <c r="K108" s="6" t="str">
        <f>IF(B108="","",SUMIF(Ausgaben!B:B,B108,Ausgaben!A:A))</f>
        <v/>
      </c>
      <c r="L108" s="6" t="str">
        <f>IF(B108="","",SUMIF(Einnahmen!B:B,B108,Einnahmen!A:A))</f>
        <v/>
      </c>
    </row>
    <row r="109" spans="2:12" x14ac:dyDescent="0.2">
      <c r="B109" s="4" t="str">
        <f>IF(Konfiguration!B99="","",Konfiguration!B99)</f>
        <v/>
      </c>
      <c r="F109" s="6" t="str">
        <f>IF(Konfiguration!B99="","",Konfiguration!C99)</f>
        <v/>
      </c>
      <c r="G109" s="29" t="str">
        <f>IF(Konfiguration!B99="","",Konfiguration!D99)</f>
        <v/>
      </c>
      <c r="K109" s="6" t="str">
        <f>IF(B109="","",SUMIF(Ausgaben!B:B,B109,Ausgaben!A:A))</f>
        <v/>
      </c>
      <c r="L109" s="6" t="str">
        <f>IF(B109="","",SUMIF(Einnahmen!B:B,B109,Einnahmen!A:A))</f>
        <v/>
      </c>
    </row>
    <row r="110" spans="2:12" x14ac:dyDescent="0.2">
      <c r="B110" s="4" t="str">
        <f>IF(Konfiguration!B100="","",Konfiguration!B100)</f>
        <v/>
      </c>
      <c r="F110" s="6" t="str">
        <f>IF(Konfiguration!B100="","",Konfiguration!C100)</f>
        <v/>
      </c>
      <c r="G110" s="29" t="str">
        <f>IF(Konfiguration!B100="","",Konfiguration!D100)</f>
        <v/>
      </c>
      <c r="K110" s="6" t="str">
        <f>IF(B110="","",SUMIF(Ausgaben!B:B,B110,Ausgaben!A:A))</f>
        <v/>
      </c>
      <c r="L110" s="6" t="str">
        <f>IF(B110="","",SUMIF(Einnahmen!B:B,B110,Einnahmen!A:A))</f>
        <v/>
      </c>
    </row>
    <row r="111" spans="2:12" x14ac:dyDescent="0.2">
      <c r="B111" s="4" t="str">
        <f>IF(Konfiguration!B101="","",Konfiguration!B101)</f>
        <v/>
      </c>
      <c r="F111" s="6" t="str">
        <f>IF(Konfiguration!B101="","",Konfiguration!C101)</f>
        <v/>
      </c>
      <c r="G111" s="29" t="str">
        <f>IF(Konfiguration!B101="","",Konfiguration!D101)</f>
        <v/>
      </c>
      <c r="K111" s="6" t="str">
        <f>IF(B111="","",SUMIF(Ausgaben!B:B,B111,Ausgaben!A:A))</f>
        <v/>
      </c>
      <c r="L111" s="6" t="str">
        <f>IF(B111="","",SUMIF(Einnahmen!B:B,B111,Einnahmen!A:A))</f>
        <v/>
      </c>
    </row>
    <row r="112" spans="2:12" x14ac:dyDescent="0.2">
      <c r="B112" s="4" t="str">
        <f>IF(Konfiguration!B102="","",Konfiguration!B102)</f>
        <v/>
      </c>
      <c r="F112" s="6" t="str">
        <f>IF(Konfiguration!B102="","",Konfiguration!C102)</f>
        <v/>
      </c>
      <c r="G112" s="29" t="str">
        <f>IF(Konfiguration!B102="","",Konfiguration!D102)</f>
        <v/>
      </c>
      <c r="K112" s="6" t="str">
        <f>IF(B112="","",SUMIF(Ausgaben!B:B,B112,Ausgaben!A:A))</f>
        <v/>
      </c>
      <c r="L112" s="6" t="str">
        <f>IF(B112="","",SUMIF(Einnahmen!B:B,B112,Einnahmen!A:A))</f>
        <v/>
      </c>
    </row>
    <row r="113" spans="2:12" x14ac:dyDescent="0.2">
      <c r="B113" s="4" t="str">
        <f>IF(Konfiguration!B103="","",Konfiguration!B103)</f>
        <v/>
      </c>
      <c r="F113" s="6" t="str">
        <f>IF(Konfiguration!B103="","",Konfiguration!C103)</f>
        <v/>
      </c>
      <c r="G113" s="29" t="str">
        <f>IF(Konfiguration!B103="","",Konfiguration!D103)</f>
        <v/>
      </c>
      <c r="K113" s="6" t="str">
        <f>IF(B113="","",SUMIF(Ausgaben!B:B,B113,Ausgaben!A:A))</f>
        <v/>
      </c>
      <c r="L113" s="6" t="str">
        <f>IF(B113="","",SUMIF(Einnahmen!B:B,B113,Einnahmen!A:A))</f>
        <v/>
      </c>
    </row>
    <row r="114" spans="2:12" x14ac:dyDescent="0.2">
      <c r="B114" s="4" t="str">
        <f>IF(Konfiguration!B104="","",Konfiguration!B104)</f>
        <v/>
      </c>
      <c r="F114" s="6" t="str">
        <f>IF(Konfiguration!B104="","",Konfiguration!C104)</f>
        <v/>
      </c>
      <c r="G114" s="29" t="str">
        <f>IF(Konfiguration!B104="","",Konfiguration!D104)</f>
        <v/>
      </c>
      <c r="K114" s="6" t="str">
        <f>IF(B114="","",SUMIF(Ausgaben!B:B,B114,Ausgaben!A:A))</f>
        <v/>
      </c>
      <c r="L114" s="6" t="str">
        <f>IF(B114="","",SUMIF(Einnahmen!B:B,B114,Einnahmen!A:A))</f>
        <v/>
      </c>
    </row>
    <row r="115" spans="2:12" x14ac:dyDescent="0.2">
      <c r="B115" s="4" t="str">
        <f>IF(Konfiguration!B105="","",Konfiguration!B105)</f>
        <v/>
      </c>
      <c r="F115" s="6" t="str">
        <f>IF(Konfiguration!B105="","",Konfiguration!C105)</f>
        <v/>
      </c>
      <c r="G115" s="29" t="str">
        <f>IF(Konfiguration!B105="","",Konfiguration!D105)</f>
        <v/>
      </c>
      <c r="K115" s="6" t="str">
        <f>IF(B115="","",SUMIF(Ausgaben!B:B,B115,Ausgaben!A:A))</f>
        <v/>
      </c>
      <c r="L115" s="6" t="str">
        <f>IF(B115="","",SUMIF(Einnahmen!B:B,B115,Einnahmen!A:A))</f>
        <v/>
      </c>
    </row>
    <row r="116" spans="2:12" x14ac:dyDescent="0.2">
      <c r="B116" s="4" t="str">
        <f>IF(Konfiguration!B106="","",Konfiguration!B106)</f>
        <v/>
      </c>
      <c r="F116" s="6" t="str">
        <f>IF(Konfiguration!B106="","",Konfiguration!C106)</f>
        <v/>
      </c>
      <c r="G116" s="29" t="str">
        <f>IF(Konfiguration!B106="","",Konfiguration!D106)</f>
        <v/>
      </c>
      <c r="K116" s="6" t="str">
        <f>IF(B116="","",SUMIF(Ausgaben!B:B,B116,Ausgaben!A:A))</f>
        <v/>
      </c>
      <c r="L116" s="6" t="str">
        <f>IF(B116="","",SUMIF(Einnahmen!B:B,B116,Einnahmen!A:A))</f>
        <v/>
      </c>
    </row>
    <row r="117" spans="2:12" x14ac:dyDescent="0.2">
      <c r="B117" s="4" t="str">
        <f>IF(Konfiguration!B107="","",Konfiguration!B107)</f>
        <v/>
      </c>
      <c r="F117" s="6" t="str">
        <f>IF(Konfiguration!B107="","",Konfiguration!C107)</f>
        <v/>
      </c>
      <c r="G117" s="29" t="str">
        <f>IF(Konfiguration!B107="","",Konfiguration!D107)</f>
        <v/>
      </c>
      <c r="K117" s="6" t="str">
        <f>IF(B117="","",SUMIF(Ausgaben!B:B,B117,Ausgaben!A:A))</f>
        <v/>
      </c>
      <c r="L117" s="6" t="str">
        <f>IF(B117="","",SUMIF(Einnahmen!B:B,B117,Einnahmen!A:A))</f>
        <v/>
      </c>
    </row>
    <row r="118" spans="2:12" x14ac:dyDescent="0.2">
      <c r="B118" s="4" t="str">
        <f>IF(Konfiguration!B108="","",Konfiguration!B108)</f>
        <v/>
      </c>
      <c r="F118" s="6" t="str">
        <f>IF(Konfiguration!B108="","",Konfiguration!C108)</f>
        <v/>
      </c>
      <c r="G118" s="29" t="str">
        <f>IF(Konfiguration!B108="","",Konfiguration!D108)</f>
        <v/>
      </c>
      <c r="K118" s="6" t="str">
        <f>IF(B118="","",SUMIF(Ausgaben!B:B,B118,Ausgaben!A:A))</f>
        <v/>
      </c>
      <c r="L118" s="6" t="str">
        <f>IF(B118="","",SUMIF(Einnahmen!B:B,B118,Einnahmen!A:A))</f>
        <v/>
      </c>
    </row>
    <row r="119" spans="2:12" x14ac:dyDescent="0.2">
      <c r="B119" s="4" t="str">
        <f>IF(Konfiguration!B109="","",Konfiguration!B109)</f>
        <v/>
      </c>
      <c r="F119" s="6" t="str">
        <f>IF(Konfiguration!B109="","",Konfiguration!C109)</f>
        <v/>
      </c>
      <c r="G119" s="29" t="str">
        <f>IF(Konfiguration!B109="","",Konfiguration!D109)</f>
        <v/>
      </c>
      <c r="K119" s="6" t="str">
        <f>IF(B119="","",SUMIF(Ausgaben!B:B,B119,Ausgaben!A:A))</f>
        <v/>
      </c>
      <c r="L119" s="6" t="str">
        <f>IF(B119="","",SUMIF(Einnahmen!B:B,B119,Einnahmen!A:A))</f>
        <v/>
      </c>
    </row>
    <row r="120" spans="2:12" x14ac:dyDescent="0.2">
      <c r="B120" s="4" t="str">
        <f>IF(Konfiguration!B110="","",Konfiguration!B110)</f>
        <v/>
      </c>
      <c r="F120" s="6" t="str">
        <f>IF(Konfiguration!B110="","",Konfiguration!C110)</f>
        <v/>
      </c>
      <c r="G120" s="29" t="str">
        <f>IF(Konfiguration!B110="","",Konfiguration!D110)</f>
        <v/>
      </c>
      <c r="K120" s="6" t="str">
        <f>IF(B120="","",SUMIF(Ausgaben!B:B,B120,Ausgaben!A:A))</f>
        <v/>
      </c>
      <c r="L120" s="6" t="str">
        <f>IF(B120="","",SUMIF(Einnahmen!B:B,B120,Einnahmen!A:A))</f>
        <v/>
      </c>
    </row>
    <row r="121" spans="2:12" x14ac:dyDescent="0.2">
      <c r="B121" s="4" t="str">
        <f>IF(Konfiguration!B111="","",Konfiguration!B111)</f>
        <v/>
      </c>
      <c r="F121" s="6" t="str">
        <f>IF(Konfiguration!B111="","",Konfiguration!C111)</f>
        <v/>
      </c>
      <c r="G121" s="29" t="str">
        <f>IF(Konfiguration!B111="","",Konfiguration!D111)</f>
        <v/>
      </c>
      <c r="K121" s="6" t="str">
        <f>IF(B121="","",SUMIF(Ausgaben!B:B,B121,Ausgaben!A:A))</f>
        <v/>
      </c>
      <c r="L121" s="6" t="str">
        <f>IF(B121="","",SUMIF(Einnahmen!B:B,B121,Einnahmen!A:A))</f>
        <v/>
      </c>
    </row>
    <row r="122" spans="2:12" x14ac:dyDescent="0.2">
      <c r="B122" s="4" t="str">
        <f>IF(Konfiguration!B112="","",Konfiguration!B112)</f>
        <v/>
      </c>
      <c r="F122" s="6" t="str">
        <f>IF(Konfiguration!B112="","",Konfiguration!C112)</f>
        <v/>
      </c>
      <c r="G122" s="29" t="str">
        <f>IF(Konfiguration!B112="","",Konfiguration!D112)</f>
        <v/>
      </c>
      <c r="K122" s="6" t="str">
        <f>IF(B122="","",SUMIF(Ausgaben!B:B,B122,Ausgaben!A:A))</f>
        <v/>
      </c>
      <c r="L122" s="6" t="str">
        <f>IF(B122="","",SUMIF(Einnahmen!B:B,B122,Einnahmen!A:A))</f>
        <v/>
      </c>
    </row>
    <row r="123" spans="2:12" x14ac:dyDescent="0.2">
      <c r="B123" s="4" t="str">
        <f>IF(Konfiguration!B113="","",Konfiguration!B113)</f>
        <v/>
      </c>
      <c r="F123" s="6" t="str">
        <f>IF(Konfiguration!B113="","",Konfiguration!C113)</f>
        <v/>
      </c>
      <c r="G123" s="29" t="str">
        <f>IF(Konfiguration!B113="","",Konfiguration!D113)</f>
        <v/>
      </c>
      <c r="K123" s="6" t="str">
        <f>IF(B123="","",SUMIF(Ausgaben!B:B,B123,Ausgaben!A:A))</f>
        <v/>
      </c>
      <c r="L123" s="6" t="str">
        <f>IF(B123="","",SUMIF(Einnahmen!B:B,B123,Einnahmen!A:A))</f>
        <v/>
      </c>
    </row>
    <row r="124" spans="2:12" x14ac:dyDescent="0.2">
      <c r="B124" s="4" t="str">
        <f>IF(Konfiguration!B114="","",Konfiguration!B114)</f>
        <v/>
      </c>
      <c r="F124" s="6" t="str">
        <f>IF(Konfiguration!B114="","",Konfiguration!C114)</f>
        <v/>
      </c>
      <c r="G124" s="29" t="str">
        <f>IF(Konfiguration!B114="","",Konfiguration!D114)</f>
        <v/>
      </c>
      <c r="K124" s="6" t="str">
        <f>IF(B124="","",SUMIF(Ausgaben!B:B,B124,Ausgaben!A:A))</f>
        <v/>
      </c>
      <c r="L124" s="6" t="str">
        <f>IF(B124="","",SUMIF(Einnahmen!B:B,B124,Einnahmen!A:A))</f>
        <v/>
      </c>
    </row>
    <row r="125" spans="2:12" x14ac:dyDescent="0.2">
      <c r="B125" s="4" t="str">
        <f>IF(Konfiguration!B115="","",Konfiguration!B115)</f>
        <v/>
      </c>
      <c r="F125" s="6" t="str">
        <f>IF(Konfiguration!B115="","",Konfiguration!C115)</f>
        <v/>
      </c>
      <c r="G125" s="29" t="str">
        <f>IF(Konfiguration!B115="","",Konfiguration!D115)</f>
        <v/>
      </c>
      <c r="K125" s="6" t="str">
        <f>IF(B125="","",SUMIF(Ausgaben!B:B,B125,Ausgaben!A:A))</f>
        <v/>
      </c>
      <c r="L125" s="6" t="str">
        <f>IF(B125="","",SUMIF(Einnahmen!B:B,B125,Einnahmen!A:A))</f>
        <v/>
      </c>
    </row>
    <row r="126" spans="2:12" x14ac:dyDescent="0.2">
      <c r="B126" s="4" t="str">
        <f>IF(Konfiguration!B116="","",Konfiguration!B116)</f>
        <v/>
      </c>
      <c r="F126" s="6" t="str">
        <f>IF(Konfiguration!B116="","",Konfiguration!C116)</f>
        <v/>
      </c>
      <c r="G126" s="29" t="str">
        <f>IF(Konfiguration!B116="","",Konfiguration!D116)</f>
        <v/>
      </c>
      <c r="K126" s="6" t="str">
        <f>IF(B126="","",SUMIF(Ausgaben!B:B,B126,Ausgaben!A:A))</f>
        <v/>
      </c>
      <c r="L126" s="6" t="str">
        <f>IF(B126="","",SUMIF(Einnahmen!B:B,B126,Einnahmen!A:A))</f>
        <v/>
      </c>
    </row>
    <row r="127" spans="2:12" x14ac:dyDescent="0.2">
      <c r="B127" s="4" t="str">
        <f>IF(Konfiguration!B117="","",Konfiguration!B117)</f>
        <v/>
      </c>
      <c r="F127" s="6" t="str">
        <f>IF(Konfiguration!B117="","",Konfiguration!C117)</f>
        <v/>
      </c>
      <c r="G127" s="29" t="str">
        <f>IF(Konfiguration!B117="","",Konfiguration!D117)</f>
        <v/>
      </c>
      <c r="K127" s="6" t="str">
        <f>IF(B127="","",SUMIF(Ausgaben!B:B,B127,Ausgaben!A:A))</f>
        <v/>
      </c>
      <c r="L127" s="6" t="str">
        <f>IF(B127="","",SUMIF(Einnahmen!B:B,B127,Einnahmen!A:A))</f>
        <v/>
      </c>
    </row>
    <row r="128" spans="2:12" x14ac:dyDescent="0.2">
      <c r="B128" s="4" t="str">
        <f>IF(Konfiguration!B118="","",Konfiguration!B118)</f>
        <v/>
      </c>
      <c r="F128" s="6" t="str">
        <f>IF(Konfiguration!B118="","",Konfiguration!C118)</f>
        <v/>
      </c>
      <c r="G128" s="29" t="str">
        <f>IF(Konfiguration!B118="","",Konfiguration!D118)</f>
        <v/>
      </c>
      <c r="K128" s="6" t="str">
        <f>IF(B128="","",SUMIF(Ausgaben!B:B,B128,Ausgaben!A:A))</f>
        <v/>
      </c>
      <c r="L128" s="6" t="str">
        <f>IF(B128="","",SUMIF(Einnahmen!B:B,B128,Einnahmen!A:A))</f>
        <v/>
      </c>
    </row>
    <row r="129" spans="2:12" x14ac:dyDescent="0.2">
      <c r="B129" s="4" t="str">
        <f>IF(Konfiguration!B119="","",Konfiguration!B119)</f>
        <v/>
      </c>
      <c r="F129" s="6" t="str">
        <f>IF(Konfiguration!B119="","",Konfiguration!C119)</f>
        <v/>
      </c>
      <c r="G129" s="29" t="str">
        <f>IF(Konfiguration!B119="","",Konfiguration!D119)</f>
        <v/>
      </c>
      <c r="K129" s="6" t="str">
        <f>IF(B129="","",SUMIF(Ausgaben!B:B,B129,Ausgaben!A:A))</f>
        <v/>
      </c>
      <c r="L129" s="6" t="str">
        <f>IF(B129="","",SUMIF(Einnahmen!B:B,B129,Einnahmen!A:A))</f>
        <v/>
      </c>
    </row>
    <row r="130" spans="2:12" x14ac:dyDescent="0.2">
      <c r="B130" s="4" t="str">
        <f>IF(Konfiguration!B120="","",Konfiguration!B120)</f>
        <v/>
      </c>
      <c r="F130" s="6" t="str">
        <f>IF(Konfiguration!B120="","",Konfiguration!C120)</f>
        <v/>
      </c>
      <c r="G130" s="29" t="str">
        <f>IF(Konfiguration!B120="","",Konfiguration!D120)</f>
        <v/>
      </c>
      <c r="K130" s="6" t="str">
        <f>IF(B130="","",SUMIF(Ausgaben!B:B,B130,Ausgaben!A:A))</f>
        <v/>
      </c>
      <c r="L130" s="6" t="str">
        <f>IF(B130="","",SUMIF(Einnahmen!B:B,B130,Einnahmen!A:A))</f>
        <v/>
      </c>
    </row>
    <row r="131" spans="2:12" x14ac:dyDescent="0.2">
      <c r="B131" s="4" t="str">
        <f>IF(Konfiguration!B121="","",Konfiguration!B121)</f>
        <v/>
      </c>
      <c r="F131" s="6" t="str">
        <f>IF(Konfiguration!B121="","",Konfiguration!C121)</f>
        <v/>
      </c>
      <c r="G131" s="29" t="str">
        <f>IF(Konfiguration!B121="","",Konfiguration!D121)</f>
        <v/>
      </c>
      <c r="K131" s="6" t="str">
        <f>IF(B131="","",SUMIF(Ausgaben!B:B,B131,Ausgaben!A:A))</f>
        <v/>
      </c>
      <c r="L131" s="6" t="str">
        <f>IF(B131="","",SUMIF(Einnahmen!B:B,B131,Einnahmen!A:A))</f>
        <v/>
      </c>
    </row>
    <row r="132" spans="2:12" x14ac:dyDescent="0.2">
      <c r="B132" s="4" t="str">
        <f>IF(Konfiguration!B122="","",Konfiguration!B122)</f>
        <v/>
      </c>
      <c r="F132" s="6" t="str">
        <f>IF(Konfiguration!B122="","",Konfiguration!C122)</f>
        <v/>
      </c>
      <c r="G132" s="29" t="str">
        <f>IF(Konfiguration!B122="","",Konfiguration!D122)</f>
        <v/>
      </c>
      <c r="K132" s="6" t="str">
        <f>IF(B132="","",SUMIF(Ausgaben!B:B,B132,Ausgaben!A:A))</f>
        <v/>
      </c>
      <c r="L132" s="6" t="str">
        <f>IF(B132="","",SUMIF(Einnahmen!B:B,B132,Einnahmen!A:A))</f>
        <v/>
      </c>
    </row>
    <row r="133" spans="2:12" x14ac:dyDescent="0.2">
      <c r="B133" s="4" t="str">
        <f>IF(Konfiguration!B123="","",Konfiguration!B123)</f>
        <v/>
      </c>
      <c r="F133" s="6" t="str">
        <f>IF(Konfiguration!B123="","",Konfiguration!C123)</f>
        <v/>
      </c>
      <c r="G133" s="29" t="str">
        <f>IF(Konfiguration!B123="","",Konfiguration!D123)</f>
        <v/>
      </c>
      <c r="K133" s="6" t="str">
        <f>IF(B133="","",SUMIF(Ausgaben!B:B,B133,Ausgaben!A:A))</f>
        <v/>
      </c>
      <c r="L133" s="6" t="str">
        <f>IF(B133="","",SUMIF(Einnahmen!B:B,B133,Einnahmen!A:A))</f>
        <v/>
      </c>
    </row>
    <row r="134" spans="2:12" x14ac:dyDescent="0.2">
      <c r="B134" s="4" t="str">
        <f>IF(Konfiguration!B124="","",Konfiguration!B124)</f>
        <v/>
      </c>
      <c r="F134" s="6" t="str">
        <f>IF(Konfiguration!B124="","",Konfiguration!C124)</f>
        <v/>
      </c>
      <c r="G134" s="29" t="str">
        <f>IF(Konfiguration!B124="","",Konfiguration!D124)</f>
        <v/>
      </c>
      <c r="K134" s="6" t="str">
        <f>IF(B134="","",SUMIF(Ausgaben!B:B,B134,Ausgaben!A:A))</f>
        <v/>
      </c>
      <c r="L134" s="6" t="str">
        <f>IF(B134="","",SUMIF(Einnahmen!B:B,B134,Einnahmen!A:A))</f>
        <v/>
      </c>
    </row>
    <row r="135" spans="2:12" x14ac:dyDescent="0.2">
      <c r="B135" s="4" t="str">
        <f>IF(Konfiguration!B125="","",Konfiguration!B125)</f>
        <v/>
      </c>
      <c r="F135" s="6" t="str">
        <f>IF(Konfiguration!B125="","",Konfiguration!C125)</f>
        <v/>
      </c>
      <c r="G135" s="29" t="str">
        <f>IF(Konfiguration!B125="","",Konfiguration!D125)</f>
        <v/>
      </c>
      <c r="K135" s="6" t="str">
        <f>IF(B135="","",SUMIF(Ausgaben!B:B,B135,Ausgaben!A:A))</f>
        <v/>
      </c>
      <c r="L135" s="6" t="str">
        <f>IF(B135="","",SUMIF(Einnahmen!B:B,B135,Einnahmen!A:A))</f>
        <v/>
      </c>
    </row>
    <row r="136" spans="2:12" x14ac:dyDescent="0.2">
      <c r="B136" s="4" t="str">
        <f>IF(Konfiguration!B126="","",Konfiguration!B126)</f>
        <v/>
      </c>
      <c r="F136" s="6" t="str">
        <f>IF(Konfiguration!B126="","",Konfiguration!C126)</f>
        <v/>
      </c>
      <c r="G136" s="29" t="str">
        <f>IF(Konfiguration!B126="","",Konfiguration!D126)</f>
        <v/>
      </c>
      <c r="K136" s="6" t="str">
        <f>IF(B136="","",SUMIF(Ausgaben!B:B,B136,Ausgaben!A:A))</f>
        <v/>
      </c>
      <c r="L136" s="6" t="str">
        <f>IF(B136="","",SUMIF(Einnahmen!B:B,B136,Einnahmen!A:A))</f>
        <v/>
      </c>
    </row>
    <row r="137" spans="2:12" x14ac:dyDescent="0.2">
      <c r="B137" s="4" t="str">
        <f>IF(Konfiguration!B127="","",Konfiguration!B127)</f>
        <v/>
      </c>
      <c r="F137" s="6" t="str">
        <f>IF(Konfiguration!B127="","",Konfiguration!C127)</f>
        <v/>
      </c>
      <c r="G137" s="29" t="str">
        <f>IF(Konfiguration!B127="","",Konfiguration!D127)</f>
        <v/>
      </c>
      <c r="K137" s="6" t="str">
        <f>IF(B137="","",SUMIF(Ausgaben!B:B,B137,Ausgaben!A:A))</f>
        <v/>
      </c>
      <c r="L137" s="6" t="str">
        <f>IF(B137="","",SUMIF(Einnahmen!B:B,B137,Einnahmen!A:A))</f>
        <v/>
      </c>
    </row>
    <row r="138" spans="2:12" x14ac:dyDescent="0.2">
      <c r="B138" s="4" t="str">
        <f>IF(Konfiguration!B128="","",Konfiguration!B128)</f>
        <v/>
      </c>
      <c r="F138" s="6" t="str">
        <f>IF(Konfiguration!B128="","",Konfiguration!C128)</f>
        <v/>
      </c>
      <c r="G138" s="29" t="str">
        <f>IF(Konfiguration!B128="","",Konfiguration!D128)</f>
        <v/>
      </c>
      <c r="K138" s="6" t="str">
        <f>IF(B138="","",SUMIF(Ausgaben!B:B,B138,Ausgaben!A:A))</f>
        <v/>
      </c>
      <c r="L138" s="6" t="str">
        <f>IF(B138="","",SUMIF(Einnahmen!B:B,B138,Einnahmen!A:A))</f>
        <v/>
      </c>
    </row>
    <row r="139" spans="2:12" x14ac:dyDescent="0.2">
      <c r="B139" s="4" t="str">
        <f>IF(Konfiguration!B129="","",Konfiguration!B129)</f>
        <v/>
      </c>
      <c r="F139" s="6" t="str">
        <f>IF(Konfiguration!B129="","",Konfiguration!C129)</f>
        <v/>
      </c>
      <c r="G139" s="29" t="str">
        <f>IF(Konfiguration!B129="","",Konfiguration!D129)</f>
        <v/>
      </c>
      <c r="K139" s="6" t="str">
        <f>IF(B139="","",SUMIF(Ausgaben!B:B,B139,Ausgaben!A:A))</f>
        <v/>
      </c>
      <c r="L139" s="6" t="str">
        <f>IF(B139="","",SUMIF(Einnahmen!B:B,B139,Einnahmen!A:A))</f>
        <v/>
      </c>
    </row>
    <row r="140" spans="2:12" x14ac:dyDescent="0.2">
      <c r="B140" s="4" t="str">
        <f>IF(Konfiguration!B130="","",Konfiguration!B130)</f>
        <v/>
      </c>
      <c r="F140" s="6" t="str">
        <f>IF(Konfiguration!B130="","",Konfiguration!C130)</f>
        <v/>
      </c>
      <c r="G140" s="29" t="str">
        <f>IF(Konfiguration!B130="","",Konfiguration!D130)</f>
        <v/>
      </c>
      <c r="K140" s="6" t="str">
        <f>IF(B140="","",SUMIF(Ausgaben!B:B,B140,Ausgaben!A:A))</f>
        <v/>
      </c>
      <c r="L140" s="6" t="str">
        <f>IF(B140="","",SUMIF(Einnahmen!B:B,B140,Einnahmen!A:A))</f>
        <v/>
      </c>
    </row>
    <row r="141" spans="2:12" x14ac:dyDescent="0.2">
      <c r="B141" s="4" t="str">
        <f>IF(Konfiguration!B131="","",Konfiguration!B131)</f>
        <v/>
      </c>
      <c r="F141" s="6" t="str">
        <f>IF(Konfiguration!B131="","",Konfiguration!C131)</f>
        <v/>
      </c>
      <c r="G141" s="29" t="str">
        <f>IF(Konfiguration!B131="","",Konfiguration!D131)</f>
        <v/>
      </c>
      <c r="K141" s="6" t="str">
        <f>IF(B141="","",SUMIF(Ausgaben!B:B,B141,Ausgaben!A:A))</f>
        <v/>
      </c>
      <c r="L141" s="6" t="str">
        <f>IF(B141="","",SUMIF(Einnahmen!B:B,B141,Einnahmen!A:A))</f>
        <v/>
      </c>
    </row>
    <row r="142" spans="2:12" x14ac:dyDescent="0.2">
      <c r="B142" s="4" t="str">
        <f>IF(Konfiguration!B132="","",Konfiguration!B132)</f>
        <v/>
      </c>
      <c r="F142" s="6" t="str">
        <f>IF(Konfiguration!B132="","",Konfiguration!C132)</f>
        <v/>
      </c>
      <c r="G142" s="29" t="str">
        <f>IF(Konfiguration!B132="","",Konfiguration!D132)</f>
        <v/>
      </c>
      <c r="K142" s="6" t="str">
        <f>IF(B142="","",SUMIF(Ausgaben!B:B,B142,Ausgaben!A:A))</f>
        <v/>
      </c>
      <c r="L142" s="6" t="str">
        <f>IF(B142="","",SUMIF(Einnahmen!B:B,B142,Einnahmen!A:A))</f>
        <v/>
      </c>
    </row>
    <row r="143" spans="2:12" x14ac:dyDescent="0.2">
      <c r="B143" s="4" t="str">
        <f>IF(Konfiguration!B133="","",Konfiguration!B133)</f>
        <v/>
      </c>
      <c r="F143" s="6" t="str">
        <f>IF(Konfiguration!B133="","",Konfiguration!C133)</f>
        <v/>
      </c>
      <c r="G143" s="29" t="str">
        <f>IF(Konfiguration!B133="","",Konfiguration!D133)</f>
        <v/>
      </c>
      <c r="K143" s="6" t="str">
        <f>IF(B143="","",SUMIF(Ausgaben!B:B,B143,Ausgaben!A:A))</f>
        <v/>
      </c>
      <c r="L143" s="6" t="str">
        <f>IF(B143="","",SUMIF(Einnahmen!B:B,B143,Einnahmen!A:A))</f>
        <v/>
      </c>
    </row>
    <row r="144" spans="2:12" x14ac:dyDescent="0.2">
      <c r="B144" s="4" t="str">
        <f>IF(Konfiguration!B134="","",Konfiguration!B134)</f>
        <v/>
      </c>
      <c r="F144" s="6" t="str">
        <f>IF(Konfiguration!B134="","",Konfiguration!C134)</f>
        <v/>
      </c>
      <c r="G144" s="29" t="str">
        <f>IF(Konfiguration!B134="","",Konfiguration!D134)</f>
        <v/>
      </c>
      <c r="K144" s="6" t="str">
        <f>IF(B144="","",SUMIF(Ausgaben!B:B,B144,Ausgaben!A:A))</f>
        <v/>
      </c>
      <c r="L144" s="6" t="str">
        <f>IF(B144="","",SUMIF(Einnahmen!B:B,B144,Einnahmen!A:A))</f>
        <v/>
      </c>
    </row>
    <row r="145" spans="2:12" x14ac:dyDescent="0.2">
      <c r="B145" s="4" t="str">
        <f>IF(Konfiguration!B135="","",Konfiguration!B135)</f>
        <v/>
      </c>
      <c r="F145" s="6" t="str">
        <f>IF(Konfiguration!B135="","",Konfiguration!C135)</f>
        <v/>
      </c>
      <c r="G145" s="29" t="str">
        <f>IF(Konfiguration!B135="","",Konfiguration!D135)</f>
        <v/>
      </c>
      <c r="K145" s="6" t="str">
        <f>IF(B145="","",SUMIF(Ausgaben!B:B,B145,Ausgaben!A:A))</f>
        <v/>
      </c>
      <c r="L145" s="6" t="str">
        <f>IF(B145="","",SUMIF(Einnahmen!B:B,B145,Einnahmen!A:A))</f>
        <v/>
      </c>
    </row>
    <row r="146" spans="2:12" x14ac:dyDescent="0.2">
      <c r="B146" s="4" t="str">
        <f>IF(Konfiguration!B136="","",Konfiguration!B136)</f>
        <v/>
      </c>
      <c r="F146" s="6" t="str">
        <f>IF(Konfiguration!B136="","",Konfiguration!C136)</f>
        <v/>
      </c>
      <c r="G146" s="29" t="str">
        <f>IF(Konfiguration!B136="","",Konfiguration!D136)</f>
        <v/>
      </c>
      <c r="K146" s="6" t="str">
        <f>IF(B146="","",SUMIF(Ausgaben!B:B,B146,Ausgaben!A:A))</f>
        <v/>
      </c>
      <c r="L146" s="6" t="str">
        <f>IF(B146="","",SUMIF(Einnahmen!B:B,B146,Einnahmen!A:A))</f>
        <v/>
      </c>
    </row>
    <row r="147" spans="2:12" x14ac:dyDescent="0.2">
      <c r="B147" s="4" t="str">
        <f>IF(Konfiguration!B137="","",Konfiguration!B137)</f>
        <v/>
      </c>
      <c r="F147" s="6" t="str">
        <f>IF(Konfiguration!B137="","",Konfiguration!C137)</f>
        <v/>
      </c>
      <c r="G147" s="29" t="str">
        <f>IF(Konfiguration!B137="","",Konfiguration!D137)</f>
        <v/>
      </c>
      <c r="K147" s="6" t="str">
        <f>IF(B147="","",SUMIF(Ausgaben!B:B,B147,Ausgaben!A:A))</f>
        <v/>
      </c>
      <c r="L147" s="6" t="str">
        <f>IF(B147="","",SUMIF(Einnahmen!B:B,B147,Einnahmen!A:A))</f>
        <v/>
      </c>
    </row>
    <row r="148" spans="2:12" x14ac:dyDescent="0.2">
      <c r="B148" s="4" t="str">
        <f>IF(Konfiguration!B138="","",Konfiguration!B138)</f>
        <v/>
      </c>
      <c r="F148" s="6" t="str">
        <f>IF(Konfiguration!B138="","",Konfiguration!C138)</f>
        <v/>
      </c>
      <c r="G148" s="29" t="str">
        <f>IF(Konfiguration!B138="","",Konfiguration!D138)</f>
        <v/>
      </c>
      <c r="K148" s="6" t="str">
        <f>IF(B148="","",SUMIF(Ausgaben!B:B,B148,Ausgaben!A:A))</f>
        <v/>
      </c>
      <c r="L148" s="6" t="str">
        <f>IF(B148="","",SUMIF(Einnahmen!B:B,B148,Einnahmen!A:A))</f>
        <v/>
      </c>
    </row>
    <row r="149" spans="2:12" x14ac:dyDescent="0.2">
      <c r="B149" s="4" t="str">
        <f>IF(Konfiguration!B139="","",Konfiguration!B139)</f>
        <v/>
      </c>
      <c r="F149" s="6" t="str">
        <f>IF(Konfiguration!B139="","",Konfiguration!C139)</f>
        <v/>
      </c>
      <c r="G149" s="29" t="str">
        <f>IF(Konfiguration!B139="","",Konfiguration!D139)</f>
        <v/>
      </c>
      <c r="K149" s="6" t="str">
        <f>IF(B149="","",SUMIF(Ausgaben!B:B,B149,Ausgaben!A:A))</f>
        <v/>
      </c>
      <c r="L149" s="6" t="str">
        <f>IF(B149="","",SUMIF(Einnahmen!B:B,B149,Einnahmen!A:A))</f>
        <v/>
      </c>
    </row>
    <row r="150" spans="2:12" x14ac:dyDescent="0.2">
      <c r="B150" s="4" t="str">
        <f>IF(Konfiguration!B140="","",Konfiguration!B140)</f>
        <v/>
      </c>
      <c r="F150" s="6" t="str">
        <f>IF(Konfiguration!B140="","",Konfiguration!C140)</f>
        <v/>
      </c>
      <c r="G150" s="29" t="str">
        <f>IF(Konfiguration!B140="","",Konfiguration!D140)</f>
        <v/>
      </c>
      <c r="K150" s="6" t="str">
        <f>IF(B150="","",SUMIF(Ausgaben!B:B,B150,Ausgaben!A:A))</f>
        <v/>
      </c>
      <c r="L150" s="6" t="str">
        <f>IF(B150="","",SUMIF(Einnahmen!B:B,B150,Einnahmen!A:A))</f>
        <v/>
      </c>
    </row>
    <row r="151" spans="2:12" x14ac:dyDescent="0.2">
      <c r="B151" s="4" t="str">
        <f>IF(Konfiguration!B141="","",Konfiguration!B141)</f>
        <v/>
      </c>
      <c r="F151" s="6" t="str">
        <f>IF(Konfiguration!B141="","",Konfiguration!C141)</f>
        <v/>
      </c>
      <c r="G151" s="29" t="str">
        <f>IF(Konfiguration!B141="","",Konfiguration!D141)</f>
        <v/>
      </c>
      <c r="K151" s="6" t="str">
        <f>IF(B151="","",SUMIF(Ausgaben!B:B,B151,Ausgaben!A:A))</f>
        <v/>
      </c>
      <c r="L151" s="6" t="str">
        <f>IF(B151="","",SUMIF(Einnahmen!B:B,B151,Einnahmen!A:A))</f>
        <v/>
      </c>
    </row>
    <row r="152" spans="2:12" x14ac:dyDescent="0.2">
      <c r="B152" s="4" t="str">
        <f>IF(Konfiguration!B142="","",Konfiguration!B142)</f>
        <v/>
      </c>
      <c r="F152" s="6" t="str">
        <f>IF(Konfiguration!B142="","",Konfiguration!C142)</f>
        <v/>
      </c>
      <c r="G152" s="29" t="str">
        <f>IF(Konfiguration!B142="","",Konfiguration!D142)</f>
        <v/>
      </c>
      <c r="K152" s="6" t="str">
        <f>IF(B152="","",SUMIF(Ausgaben!B:B,B152,Ausgaben!A:A))</f>
        <v/>
      </c>
      <c r="L152" s="6" t="str">
        <f>IF(B152="","",SUMIF(Einnahmen!B:B,B152,Einnahmen!A:A))</f>
        <v/>
      </c>
    </row>
    <row r="153" spans="2:12" x14ac:dyDescent="0.2">
      <c r="B153" s="4" t="str">
        <f>IF(Konfiguration!B143="","",Konfiguration!B143)</f>
        <v/>
      </c>
      <c r="F153" s="6" t="str">
        <f>IF(Konfiguration!B143="","",Konfiguration!C143)</f>
        <v/>
      </c>
      <c r="G153" s="29" t="str">
        <f>IF(Konfiguration!B143="","",Konfiguration!D143)</f>
        <v/>
      </c>
      <c r="K153" s="6" t="str">
        <f>IF(B153="","",SUMIF(Ausgaben!B:B,B153,Ausgaben!A:A))</f>
        <v/>
      </c>
      <c r="L153" s="6" t="str">
        <f>IF(B153="","",SUMIF(Einnahmen!B:B,B153,Einnahmen!A:A))</f>
        <v/>
      </c>
    </row>
    <row r="154" spans="2:12" x14ac:dyDescent="0.2">
      <c r="B154" s="4" t="str">
        <f>IF(Konfiguration!B144="","",Konfiguration!B144)</f>
        <v/>
      </c>
      <c r="F154" s="6" t="str">
        <f>IF(Konfiguration!B144="","",Konfiguration!C144)</f>
        <v/>
      </c>
      <c r="G154" s="29" t="str">
        <f>IF(Konfiguration!B144="","",Konfiguration!D144)</f>
        <v/>
      </c>
      <c r="K154" s="6" t="str">
        <f>IF(B154="","",SUMIF(Ausgaben!B:B,B154,Ausgaben!A:A))</f>
        <v/>
      </c>
      <c r="L154" s="6" t="str">
        <f>IF(B154="","",SUMIF(Einnahmen!B:B,B154,Einnahmen!A:A))</f>
        <v/>
      </c>
    </row>
    <row r="155" spans="2:12" x14ac:dyDescent="0.2">
      <c r="B155" s="4" t="str">
        <f>IF(Konfiguration!B145="","",Konfiguration!B145)</f>
        <v/>
      </c>
      <c r="F155" s="6" t="str">
        <f>IF(Konfiguration!B145="","",Konfiguration!C145)</f>
        <v/>
      </c>
      <c r="G155" s="29" t="str">
        <f>IF(Konfiguration!B145="","",Konfiguration!D145)</f>
        <v/>
      </c>
      <c r="K155" s="6" t="str">
        <f>IF(B155="","",SUMIF(Ausgaben!B:B,B155,Ausgaben!A:A))</f>
        <v/>
      </c>
      <c r="L155" s="6" t="str">
        <f>IF(B155="","",SUMIF(Einnahmen!B:B,B155,Einnahmen!A:A))</f>
        <v/>
      </c>
    </row>
    <row r="156" spans="2:12" x14ac:dyDescent="0.2">
      <c r="B156" s="4" t="str">
        <f>IF(Konfiguration!B146="","",Konfiguration!B146)</f>
        <v/>
      </c>
      <c r="F156" s="6" t="str">
        <f>IF(Konfiguration!B146="","",Konfiguration!C146)</f>
        <v/>
      </c>
      <c r="G156" s="29" t="str">
        <f>IF(Konfiguration!B146="","",Konfiguration!D146)</f>
        <v/>
      </c>
      <c r="K156" s="6" t="str">
        <f>IF(B156="","",SUMIF(Ausgaben!B:B,B156,Ausgaben!A:A))</f>
        <v/>
      </c>
      <c r="L156" s="6" t="str">
        <f>IF(B156="","",SUMIF(Einnahmen!B:B,B156,Einnahmen!A:A))</f>
        <v/>
      </c>
    </row>
    <row r="157" spans="2:12" x14ac:dyDescent="0.2">
      <c r="B157" s="4" t="str">
        <f>IF(Konfiguration!B147="","",Konfiguration!B147)</f>
        <v/>
      </c>
      <c r="F157" s="6" t="str">
        <f>IF(Konfiguration!B147="","",Konfiguration!C147)</f>
        <v/>
      </c>
      <c r="G157" s="29" t="str">
        <f>IF(Konfiguration!B147="","",Konfiguration!D147)</f>
        <v/>
      </c>
      <c r="K157" s="6" t="str">
        <f>IF(B157="","",SUMIF(Ausgaben!B:B,B157,Ausgaben!A:A))</f>
        <v/>
      </c>
      <c r="L157" s="6" t="str">
        <f>IF(B157="","",SUMIF(Einnahmen!B:B,B157,Einnahmen!A:A))</f>
        <v/>
      </c>
    </row>
    <row r="158" spans="2:12" x14ac:dyDescent="0.2">
      <c r="B158" s="4" t="str">
        <f>IF(Konfiguration!B148="","",Konfiguration!B148)</f>
        <v/>
      </c>
      <c r="F158" s="6" t="str">
        <f>IF(Konfiguration!B148="","",Konfiguration!C148)</f>
        <v/>
      </c>
      <c r="G158" s="29" t="str">
        <f>IF(Konfiguration!B148="","",Konfiguration!D148)</f>
        <v/>
      </c>
      <c r="K158" s="6" t="str">
        <f>IF(B158="","",SUMIF(Ausgaben!B:B,B158,Ausgaben!A:A))</f>
        <v/>
      </c>
      <c r="L158" s="6" t="str">
        <f>IF(B158="","",SUMIF(Einnahmen!B:B,B158,Einnahmen!A:A))</f>
        <v/>
      </c>
    </row>
    <row r="159" spans="2:12" x14ac:dyDescent="0.2">
      <c r="B159" s="4" t="str">
        <f>IF(Konfiguration!B149="","",Konfiguration!B149)</f>
        <v/>
      </c>
      <c r="F159" s="6" t="str">
        <f>IF(Konfiguration!B149="","",Konfiguration!C149)</f>
        <v/>
      </c>
      <c r="G159" s="29" t="str">
        <f>IF(Konfiguration!B149="","",Konfiguration!D149)</f>
        <v/>
      </c>
      <c r="K159" s="6" t="str">
        <f>IF(B159="","",SUMIF(Ausgaben!B:B,B159,Ausgaben!A:A))</f>
        <v/>
      </c>
      <c r="L159" s="6" t="str">
        <f>IF(B159="","",SUMIF(Einnahmen!B:B,B159,Einnahmen!A:A))</f>
        <v/>
      </c>
    </row>
    <row r="160" spans="2:12" x14ac:dyDescent="0.2">
      <c r="B160" s="4" t="str">
        <f>IF(Konfiguration!B150="","",Konfiguration!B150)</f>
        <v/>
      </c>
      <c r="F160" s="6" t="str">
        <f>IF(Konfiguration!B150="","",Konfiguration!C150)</f>
        <v/>
      </c>
      <c r="G160" s="29" t="str">
        <f>IF(Konfiguration!B150="","",Konfiguration!D150)</f>
        <v/>
      </c>
      <c r="K160" s="6" t="str">
        <f>IF(B160="","",SUMIF(Ausgaben!B:B,B160,Ausgaben!A:A))</f>
        <v/>
      </c>
      <c r="L160" s="6" t="str">
        <f>IF(B160="","",SUMIF(Einnahmen!B:B,B160,Einnahmen!A:A))</f>
        <v/>
      </c>
    </row>
    <row r="161" spans="2:12" x14ac:dyDescent="0.2">
      <c r="B161" s="4" t="str">
        <f>IF(Konfiguration!B151="","",Konfiguration!B151)</f>
        <v/>
      </c>
      <c r="F161" s="6" t="str">
        <f>IF(Konfiguration!B151="","",Konfiguration!C151)</f>
        <v/>
      </c>
      <c r="G161" s="29" t="str">
        <f>IF(Konfiguration!B151="","",Konfiguration!D151)</f>
        <v/>
      </c>
      <c r="K161" s="6" t="str">
        <f>IF(B161="","",SUMIF(Ausgaben!B:B,B161,Ausgaben!A:A))</f>
        <v/>
      </c>
      <c r="L161" s="6" t="str">
        <f>IF(B161="","",SUMIF(Einnahmen!B:B,B161,Einnahmen!A:A))</f>
        <v/>
      </c>
    </row>
    <row r="162" spans="2:12" x14ac:dyDescent="0.2">
      <c r="B162" s="4" t="str">
        <f>IF(Konfiguration!B152="","",Konfiguration!B152)</f>
        <v/>
      </c>
      <c r="F162" s="6" t="str">
        <f>IF(Konfiguration!B152="","",Konfiguration!C152)</f>
        <v/>
      </c>
      <c r="G162" s="29" t="str">
        <f>IF(Konfiguration!B152="","",Konfiguration!D152)</f>
        <v/>
      </c>
      <c r="K162" s="6" t="str">
        <f>IF(B162="","",SUMIF(Ausgaben!B:B,B162,Ausgaben!A:A))</f>
        <v/>
      </c>
      <c r="L162" s="6" t="str">
        <f>IF(B162="","",SUMIF(Einnahmen!B:B,B162,Einnahmen!A:A))</f>
        <v/>
      </c>
    </row>
    <row r="163" spans="2:12" x14ac:dyDescent="0.2">
      <c r="B163" s="4" t="str">
        <f>IF(Konfiguration!B153="","",Konfiguration!B153)</f>
        <v/>
      </c>
      <c r="F163" s="6" t="str">
        <f>IF(Konfiguration!B153="","",Konfiguration!C153)</f>
        <v/>
      </c>
      <c r="G163" s="29" t="str">
        <f>IF(Konfiguration!B153="","",Konfiguration!D153)</f>
        <v/>
      </c>
      <c r="K163" s="6" t="str">
        <f>IF(B163="","",SUMIF(Ausgaben!B:B,B163,Ausgaben!A:A))</f>
        <v/>
      </c>
      <c r="L163" s="6" t="str">
        <f>IF(B163="","",SUMIF(Einnahmen!B:B,B163,Einnahmen!A:A))</f>
        <v/>
      </c>
    </row>
    <row r="164" spans="2:12" x14ac:dyDescent="0.2">
      <c r="B164" s="4" t="str">
        <f>IF(Konfiguration!B154="","",Konfiguration!B154)</f>
        <v/>
      </c>
      <c r="F164" s="6" t="str">
        <f>IF(Konfiguration!B154="","",Konfiguration!C154)</f>
        <v/>
      </c>
      <c r="G164" s="29" t="str">
        <f>IF(Konfiguration!B154="","",Konfiguration!D154)</f>
        <v/>
      </c>
      <c r="K164" s="6" t="str">
        <f>IF(B164="","",SUMIF(Ausgaben!B:B,B164,Ausgaben!A:A))</f>
        <v/>
      </c>
      <c r="L164" s="6" t="str">
        <f>IF(B164="","",SUMIF(Einnahmen!B:B,B164,Einnahmen!A:A))</f>
        <v/>
      </c>
    </row>
    <row r="165" spans="2:12" x14ac:dyDescent="0.2">
      <c r="B165" s="4" t="str">
        <f>IF(Konfiguration!B155="","",Konfiguration!B155)</f>
        <v/>
      </c>
      <c r="F165" s="6" t="str">
        <f>IF(Konfiguration!B155="","",Konfiguration!C155)</f>
        <v/>
      </c>
      <c r="G165" s="29" t="str">
        <f>IF(Konfiguration!B155="","",Konfiguration!D155)</f>
        <v/>
      </c>
      <c r="K165" s="6" t="str">
        <f>IF(B165="","",SUMIF(Ausgaben!B:B,B165,Ausgaben!A:A))</f>
        <v/>
      </c>
      <c r="L165" s="6" t="str">
        <f>IF(B165="","",SUMIF(Einnahmen!B:B,B165,Einnahmen!A:A))</f>
        <v/>
      </c>
    </row>
    <row r="166" spans="2:12" x14ac:dyDescent="0.2">
      <c r="B166" s="4" t="str">
        <f>IF(Konfiguration!B156="","",Konfiguration!B156)</f>
        <v/>
      </c>
      <c r="F166" s="6" t="str">
        <f>IF(Konfiguration!B156="","",Konfiguration!C156)</f>
        <v/>
      </c>
      <c r="G166" s="29" t="str">
        <f>IF(Konfiguration!B156="","",Konfiguration!D156)</f>
        <v/>
      </c>
      <c r="K166" s="6" t="str">
        <f>IF(B166="","",SUMIF(Ausgaben!B:B,B166,Ausgaben!A:A))</f>
        <v/>
      </c>
      <c r="L166" s="6" t="str">
        <f>IF(B166="","",SUMIF(Einnahmen!B:B,B166,Einnahmen!A:A))</f>
        <v/>
      </c>
    </row>
    <row r="167" spans="2:12" x14ac:dyDescent="0.2">
      <c r="B167" s="4" t="str">
        <f>IF(Konfiguration!B157="","",Konfiguration!B157)</f>
        <v/>
      </c>
      <c r="F167" s="6" t="str">
        <f>IF(Konfiguration!B157="","",Konfiguration!C157)</f>
        <v/>
      </c>
      <c r="G167" s="29" t="str">
        <f>IF(Konfiguration!B157="","",Konfiguration!D157)</f>
        <v/>
      </c>
      <c r="K167" s="6" t="str">
        <f>IF(B167="","",SUMIF(Ausgaben!B:B,B167,Ausgaben!A:A))</f>
        <v/>
      </c>
      <c r="L167" s="6" t="str">
        <f>IF(B167="","",SUMIF(Einnahmen!B:B,B167,Einnahmen!A:A))</f>
        <v/>
      </c>
    </row>
    <row r="168" spans="2:12" x14ac:dyDescent="0.2">
      <c r="B168" s="4" t="str">
        <f>IF(Konfiguration!B158="","",Konfiguration!B158)</f>
        <v/>
      </c>
      <c r="F168" s="6" t="str">
        <f>IF(Konfiguration!B158="","",Konfiguration!C158)</f>
        <v/>
      </c>
      <c r="G168" s="29" t="str">
        <f>IF(Konfiguration!B158="","",Konfiguration!D158)</f>
        <v/>
      </c>
      <c r="K168" s="6" t="str">
        <f>IF(B168="","",SUMIF(Ausgaben!B:B,B168,Ausgaben!A:A))</f>
        <v/>
      </c>
      <c r="L168" s="6" t="str">
        <f>IF(B168="","",SUMIF(Einnahmen!B:B,B168,Einnahmen!A:A))</f>
        <v/>
      </c>
    </row>
    <row r="169" spans="2:12" x14ac:dyDescent="0.2">
      <c r="B169" s="4" t="str">
        <f>IF(Konfiguration!B159="","",Konfiguration!B159)</f>
        <v/>
      </c>
      <c r="F169" s="6" t="str">
        <f>IF(Konfiguration!B159="","",Konfiguration!C159)</f>
        <v/>
      </c>
      <c r="G169" s="29" t="str">
        <f>IF(Konfiguration!B159="","",Konfiguration!D159)</f>
        <v/>
      </c>
      <c r="K169" s="6" t="str">
        <f>IF(B169="","",SUMIF(Ausgaben!B:B,B169,Ausgaben!A:A))</f>
        <v/>
      </c>
      <c r="L169" s="6" t="str">
        <f>IF(B169="","",SUMIF(Einnahmen!B:B,B169,Einnahmen!A:A))</f>
        <v/>
      </c>
    </row>
    <row r="170" spans="2:12" x14ac:dyDescent="0.2">
      <c r="B170" s="4" t="str">
        <f>IF(Konfiguration!B160="","",Konfiguration!B160)</f>
        <v/>
      </c>
      <c r="F170" s="6" t="str">
        <f>IF(Konfiguration!B160="","",Konfiguration!C160)</f>
        <v/>
      </c>
      <c r="G170" s="29" t="str">
        <f>IF(Konfiguration!B160="","",Konfiguration!D160)</f>
        <v/>
      </c>
      <c r="K170" s="6" t="str">
        <f>IF(B170="","",SUMIF(Ausgaben!B:B,B170,Ausgaben!A:A))</f>
        <v/>
      </c>
      <c r="L170" s="6" t="str">
        <f>IF(B170="","",SUMIF(Einnahmen!B:B,B170,Einnahmen!A:A))</f>
        <v/>
      </c>
    </row>
    <row r="171" spans="2:12" x14ac:dyDescent="0.2">
      <c r="B171" s="4" t="str">
        <f>IF(Konfiguration!B161="","",Konfiguration!B161)</f>
        <v/>
      </c>
      <c r="F171" s="6" t="str">
        <f>IF(Konfiguration!B161="","",Konfiguration!C161)</f>
        <v/>
      </c>
      <c r="G171" s="29" t="str">
        <f>IF(Konfiguration!B161="","",Konfiguration!D161)</f>
        <v/>
      </c>
      <c r="K171" s="6" t="str">
        <f>IF(B171="","",SUMIF(Ausgaben!B:B,B171,Ausgaben!A:A))</f>
        <v/>
      </c>
      <c r="L171" s="6" t="str">
        <f>IF(B171="","",SUMIF(Einnahmen!B:B,B171,Einnahmen!A:A))</f>
        <v/>
      </c>
    </row>
    <row r="172" spans="2:12" x14ac:dyDescent="0.2">
      <c r="B172" s="4" t="str">
        <f>IF(Konfiguration!B162="","",Konfiguration!B162)</f>
        <v/>
      </c>
      <c r="F172" s="6" t="str">
        <f>IF(Konfiguration!B162="","",Konfiguration!C162)</f>
        <v/>
      </c>
      <c r="G172" s="29" t="str">
        <f>IF(Konfiguration!B162="","",Konfiguration!D162)</f>
        <v/>
      </c>
      <c r="K172" s="6" t="str">
        <f>IF(B172="","",SUMIF(Ausgaben!B:B,B172,Ausgaben!A:A))</f>
        <v/>
      </c>
      <c r="L172" s="6" t="str">
        <f>IF(B172="","",SUMIF(Einnahmen!B:B,B172,Einnahmen!A:A))</f>
        <v/>
      </c>
    </row>
    <row r="173" spans="2:12" x14ac:dyDescent="0.2">
      <c r="B173" s="4" t="str">
        <f>IF(Konfiguration!B163="","",Konfiguration!B163)</f>
        <v/>
      </c>
      <c r="F173" s="6" t="str">
        <f>IF(Konfiguration!B163="","",Konfiguration!C163)</f>
        <v/>
      </c>
      <c r="G173" s="29" t="str">
        <f>IF(Konfiguration!B163="","",Konfiguration!D163)</f>
        <v/>
      </c>
      <c r="K173" s="6" t="str">
        <f>IF(B173="","",SUMIF(Ausgaben!B:B,B173,Ausgaben!A:A))</f>
        <v/>
      </c>
      <c r="L173" s="6" t="str">
        <f>IF(B173="","",SUMIF(Einnahmen!B:B,B173,Einnahmen!A:A))</f>
        <v/>
      </c>
    </row>
    <row r="174" spans="2:12" x14ac:dyDescent="0.2">
      <c r="B174" s="4" t="str">
        <f>IF(Konfiguration!B164="","",Konfiguration!B164)</f>
        <v/>
      </c>
      <c r="F174" s="6" t="str">
        <f>IF(Konfiguration!B164="","",Konfiguration!C164)</f>
        <v/>
      </c>
      <c r="G174" s="29" t="str">
        <f>IF(Konfiguration!B164="","",Konfiguration!D164)</f>
        <v/>
      </c>
      <c r="K174" s="6" t="str">
        <f>IF(B174="","",SUMIF(Ausgaben!B:B,B174,Ausgaben!A:A))</f>
        <v/>
      </c>
      <c r="L174" s="6" t="str">
        <f>IF(B174="","",SUMIF(Einnahmen!B:B,B174,Einnahmen!A:A))</f>
        <v/>
      </c>
    </row>
    <row r="175" spans="2:12" x14ac:dyDescent="0.2">
      <c r="B175" s="4" t="str">
        <f>IF(Konfiguration!B165="","",Konfiguration!B165)</f>
        <v/>
      </c>
      <c r="F175" s="6" t="str">
        <f>IF(Konfiguration!B165="","",Konfiguration!C165)</f>
        <v/>
      </c>
      <c r="G175" s="29" t="str">
        <f>IF(Konfiguration!B165="","",Konfiguration!D165)</f>
        <v/>
      </c>
      <c r="K175" s="6" t="str">
        <f>IF(B175="","",SUMIF(Ausgaben!B:B,B175,Ausgaben!A:A))</f>
        <v/>
      </c>
      <c r="L175" s="6" t="str">
        <f>IF(B175="","",SUMIF(Einnahmen!B:B,B175,Einnahmen!A:A))</f>
        <v/>
      </c>
    </row>
    <row r="176" spans="2:12" x14ac:dyDescent="0.2">
      <c r="B176" s="4" t="str">
        <f>IF(Konfiguration!B166="","",Konfiguration!B166)</f>
        <v/>
      </c>
      <c r="F176" s="6" t="str">
        <f>IF(Konfiguration!B166="","",Konfiguration!C166)</f>
        <v/>
      </c>
      <c r="G176" s="29" t="str">
        <f>IF(Konfiguration!B166="","",Konfiguration!D166)</f>
        <v/>
      </c>
      <c r="K176" s="6" t="str">
        <f>IF(B176="","",SUMIF(Ausgaben!B:B,B176,Ausgaben!A:A))</f>
        <v/>
      </c>
      <c r="L176" s="6" t="str">
        <f>IF(B176="","",SUMIF(Einnahmen!B:B,B176,Einnahmen!A:A))</f>
        <v/>
      </c>
    </row>
    <row r="177" spans="2:12" x14ac:dyDescent="0.2">
      <c r="B177" s="4" t="str">
        <f>IF(Konfiguration!B167="","",Konfiguration!B167)</f>
        <v/>
      </c>
      <c r="F177" s="6" t="str">
        <f>IF(Konfiguration!B167="","",Konfiguration!C167)</f>
        <v/>
      </c>
      <c r="G177" s="29" t="str">
        <f>IF(Konfiguration!B167="","",Konfiguration!D167)</f>
        <v/>
      </c>
      <c r="K177" s="6" t="str">
        <f>IF(B177="","",SUMIF(Ausgaben!B:B,B177,Ausgaben!A:A))</f>
        <v/>
      </c>
      <c r="L177" s="6" t="str">
        <f>IF(B177="","",SUMIF(Einnahmen!B:B,B177,Einnahmen!A:A))</f>
        <v/>
      </c>
    </row>
    <row r="178" spans="2:12" x14ac:dyDescent="0.2">
      <c r="B178" s="4" t="str">
        <f>IF(Konfiguration!B168="","",Konfiguration!B168)</f>
        <v/>
      </c>
      <c r="F178" s="6" t="str">
        <f>IF(Konfiguration!B168="","",Konfiguration!C168)</f>
        <v/>
      </c>
      <c r="G178" s="29" t="str">
        <f>IF(Konfiguration!B168="","",Konfiguration!D168)</f>
        <v/>
      </c>
      <c r="K178" s="6" t="str">
        <f>IF(B178="","",SUMIF(Ausgaben!B:B,B178,Ausgaben!A:A))</f>
        <v/>
      </c>
      <c r="L178" s="6" t="str">
        <f>IF(B178="","",SUMIF(Einnahmen!B:B,B178,Einnahmen!A:A))</f>
        <v/>
      </c>
    </row>
    <row r="179" spans="2:12" x14ac:dyDescent="0.2">
      <c r="B179" s="4" t="str">
        <f>IF(Konfiguration!B169="","",Konfiguration!B169)</f>
        <v/>
      </c>
      <c r="F179" s="6" t="str">
        <f>IF(Konfiguration!B169="","",Konfiguration!C169)</f>
        <v/>
      </c>
      <c r="G179" s="29" t="str">
        <f>IF(Konfiguration!B169="","",Konfiguration!D169)</f>
        <v/>
      </c>
      <c r="K179" s="6" t="str">
        <f>IF(B179="","",SUMIF(Ausgaben!B:B,B179,Ausgaben!A:A))</f>
        <v/>
      </c>
      <c r="L179" s="6" t="str">
        <f>IF(B179="","",SUMIF(Einnahmen!B:B,B179,Einnahmen!A:A))</f>
        <v/>
      </c>
    </row>
    <row r="180" spans="2:12" x14ac:dyDescent="0.2">
      <c r="B180" s="4" t="str">
        <f>IF(Konfiguration!B170="","",Konfiguration!B170)</f>
        <v/>
      </c>
      <c r="F180" s="6" t="str">
        <f>IF(Konfiguration!B170="","",Konfiguration!C170)</f>
        <v/>
      </c>
      <c r="G180" s="29" t="str">
        <f>IF(Konfiguration!B170="","",Konfiguration!D170)</f>
        <v/>
      </c>
      <c r="K180" s="6" t="str">
        <f>IF(B180="","",SUMIF(Ausgaben!B:B,B180,Ausgaben!A:A))</f>
        <v/>
      </c>
      <c r="L180" s="6" t="str">
        <f>IF(B180="","",SUMIF(Einnahmen!B:B,B180,Einnahmen!A:A))</f>
        <v/>
      </c>
    </row>
    <row r="181" spans="2:12" x14ac:dyDescent="0.2">
      <c r="B181" s="4" t="str">
        <f>IF(Konfiguration!B171="","",Konfiguration!B171)</f>
        <v/>
      </c>
      <c r="F181" s="6" t="str">
        <f>IF(Konfiguration!B171="","",Konfiguration!C171)</f>
        <v/>
      </c>
      <c r="G181" s="29" t="str">
        <f>IF(Konfiguration!B171="","",Konfiguration!D171)</f>
        <v/>
      </c>
      <c r="K181" s="6" t="str">
        <f>IF(B181="","",SUMIF(Ausgaben!B:B,B181,Ausgaben!A:A))</f>
        <v/>
      </c>
      <c r="L181" s="6" t="str">
        <f>IF(B181="","",SUMIF(Einnahmen!B:B,B181,Einnahmen!A:A))</f>
        <v/>
      </c>
    </row>
    <row r="182" spans="2:12" x14ac:dyDescent="0.2">
      <c r="B182" s="4" t="str">
        <f>IF(Konfiguration!B172="","",Konfiguration!B172)</f>
        <v/>
      </c>
      <c r="F182" s="6" t="str">
        <f>IF(Konfiguration!B172="","",Konfiguration!C172)</f>
        <v/>
      </c>
      <c r="G182" s="29" t="str">
        <f>IF(Konfiguration!B172="","",Konfiguration!D172)</f>
        <v/>
      </c>
      <c r="K182" s="6" t="str">
        <f>IF(B182="","",SUMIF(Ausgaben!B:B,B182,Ausgaben!A:A))</f>
        <v/>
      </c>
      <c r="L182" s="6" t="str">
        <f>IF(B182="","",SUMIF(Einnahmen!B:B,B182,Einnahmen!A:A))</f>
        <v/>
      </c>
    </row>
    <row r="183" spans="2:12" x14ac:dyDescent="0.2">
      <c r="B183" s="4" t="str">
        <f>IF(Konfiguration!B173="","",Konfiguration!B173)</f>
        <v/>
      </c>
      <c r="F183" s="6" t="str">
        <f>IF(Konfiguration!B173="","",Konfiguration!C173)</f>
        <v/>
      </c>
      <c r="G183" s="29" t="str">
        <f>IF(Konfiguration!B173="","",Konfiguration!D173)</f>
        <v/>
      </c>
      <c r="K183" s="6" t="str">
        <f>IF(B183="","",SUMIF(Ausgaben!B:B,B183,Ausgaben!A:A))</f>
        <v/>
      </c>
      <c r="L183" s="6" t="str">
        <f>IF(B183="","",SUMIF(Einnahmen!B:B,B183,Einnahmen!A:A))</f>
        <v/>
      </c>
    </row>
    <row r="184" spans="2:12" x14ac:dyDescent="0.2">
      <c r="B184" s="4" t="str">
        <f>IF(Konfiguration!B174="","",Konfiguration!B174)</f>
        <v/>
      </c>
      <c r="F184" s="6" t="str">
        <f>IF(Konfiguration!B174="","",Konfiguration!C174)</f>
        <v/>
      </c>
      <c r="G184" s="29" t="str">
        <f>IF(Konfiguration!B174="","",Konfiguration!D174)</f>
        <v/>
      </c>
      <c r="K184" s="6" t="str">
        <f>IF(B184="","",SUMIF(Ausgaben!B:B,B184,Ausgaben!A:A))</f>
        <v/>
      </c>
      <c r="L184" s="6" t="str">
        <f>IF(B184="","",SUMIF(Einnahmen!B:B,B184,Einnahmen!A:A))</f>
        <v/>
      </c>
    </row>
    <row r="185" spans="2:12" x14ac:dyDescent="0.2">
      <c r="B185" s="4" t="str">
        <f>IF(Konfiguration!B175="","",Konfiguration!B175)</f>
        <v/>
      </c>
      <c r="F185" s="6" t="str">
        <f>IF(Konfiguration!B175="","",Konfiguration!C175)</f>
        <v/>
      </c>
      <c r="G185" s="29" t="str">
        <f>IF(Konfiguration!B175="","",Konfiguration!D175)</f>
        <v/>
      </c>
      <c r="K185" s="6" t="str">
        <f>IF(B185="","",SUMIF(Ausgaben!B:B,B185,Ausgaben!A:A))</f>
        <v/>
      </c>
      <c r="L185" s="6" t="str">
        <f>IF(B185="","",SUMIF(Einnahmen!B:B,B185,Einnahmen!A:A))</f>
        <v/>
      </c>
    </row>
    <row r="186" spans="2:12" x14ac:dyDescent="0.2">
      <c r="B186" s="4" t="str">
        <f>IF(Konfiguration!B176="","",Konfiguration!B176)</f>
        <v/>
      </c>
      <c r="F186" s="6" t="str">
        <f>IF(Konfiguration!B176="","",Konfiguration!C176)</f>
        <v/>
      </c>
      <c r="G186" s="29" t="str">
        <f>IF(Konfiguration!B176="","",Konfiguration!D176)</f>
        <v/>
      </c>
      <c r="K186" s="6" t="str">
        <f>IF(B186="","",SUMIF(Ausgaben!B:B,B186,Ausgaben!A:A))</f>
        <v/>
      </c>
      <c r="L186" s="6" t="str">
        <f>IF(B186="","",SUMIF(Einnahmen!B:B,B186,Einnahmen!A:A))</f>
        <v/>
      </c>
    </row>
    <row r="187" spans="2:12" x14ac:dyDescent="0.2">
      <c r="B187" s="4" t="str">
        <f>IF(Konfiguration!B177="","",Konfiguration!B177)</f>
        <v/>
      </c>
      <c r="F187" s="6" t="str">
        <f>IF(Konfiguration!B177="","",Konfiguration!C177)</f>
        <v/>
      </c>
      <c r="G187" s="29" t="str">
        <f>IF(Konfiguration!B177="","",Konfiguration!D177)</f>
        <v/>
      </c>
      <c r="K187" s="6" t="str">
        <f>IF(B187="","",SUMIF(Ausgaben!B:B,B187,Ausgaben!A:A))</f>
        <v/>
      </c>
      <c r="L187" s="6" t="str">
        <f>IF(B187="","",SUMIF(Einnahmen!B:B,B187,Einnahmen!A:A))</f>
        <v/>
      </c>
    </row>
    <row r="188" spans="2:12" x14ac:dyDescent="0.2">
      <c r="B188" s="4" t="str">
        <f>IF(Konfiguration!B178="","",Konfiguration!B178)</f>
        <v/>
      </c>
      <c r="F188" s="6" t="str">
        <f>IF(Konfiguration!B178="","",Konfiguration!C178)</f>
        <v/>
      </c>
      <c r="G188" s="29" t="str">
        <f>IF(Konfiguration!B178="","",Konfiguration!D178)</f>
        <v/>
      </c>
      <c r="K188" s="6" t="str">
        <f>IF(B188="","",SUMIF(Ausgaben!B:B,B188,Ausgaben!A:A))</f>
        <v/>
      </c>
      <c r="L188" s="6" t="str">
        <f>IF(B188="","",SUMIF(Einnahmen!B:B,B188,Einnahmen!A:A))</f>
        <v/>
      </c>
    </row>
    <row r="189" spans="2:12" x14ac:dyDescent="0.2">
      <c r="B189" s="4" t="str">
        <f>IF(Konfiguration!B179="","",Konfiguration!B179)</f>
        <v/>
      </c>
      <c r="F189" s="6" t="str">
        <f>IF(Konfiguration!B179="","",Konfiguration!C179)</f>
        <v/>
      </c>
      <c r="G189" s="29" t="str">
        <f>IF(Konfiguration!B179="","",Konfiguration!D179)</f>
        <v/>
      </c>
      <c r="K189" s="6" t="str">
        <f>IF(B189="","",SUMIF(Ausgaben!B:B,B189,Ausgaben!A:A))</f>
        <v/>
      </c>
      <c r="L189" s="6" t="str">
        <f>IF(B189="","",SUMIF(Einnahmen!B:B,B189,Einnahmen!A:A))</f>
        <v/>
      </c>
    </row>
    <row r="190" spans="2:12" x14ac:dyDescent="0.2">
      <c r="B190" s="4" t="str">
        <f>IF(Konfiguration!B180="","",Konfiguration!B180)</f>
        <v/>
      </c>
      <c r="F190" s="6" t="str">
        <f>IF(Konfiguration!B180="","",Konfiguration!C180)</f>
        <v/>
      </c>
      <c r="G190" s="29" t="str">
        <f>IF(Konfiguration!B180="","",Konfiguration!D180)</f>
        <v/>
      </c>
      <c r="K190" s="6" t="str">
        <f>IF(B190="","",SUMIF(Ausgaben!B:B,B190,Ausgaben!A:A))</f>
        <v/>
      </c>
      <c r="L190" s="6" t="str">
        <f>IF(B190="","",SUMIF(Einnahmen!B:B,B190,Einnahmen!A:A))</f>
        <v/>
      </c>
    </row>
    <row r="191" spans="2:12" x14ac:dyDescent="0.2">
      <c r="B191" s="4" t="str">
        <f>IF(Konfiguration!B181="","",Konfiguration!B181)</f>
        <v/>
      </c>
      <c r="F191" s="6" t="str">
        <f>IF(Konfiguration!B181="","",Konfiguration!C181)</f>
        <v/>
      </c>
      <c r="G191" s="29" t="str">
        <f>IF(Konfiguration!B181="","",Konfiguration!D181)</f>
        <v/>
      </c>
      <c r="K191" s="6" t="str">
        <f>IF(B191="","",SUMIF(Ausgaben!B:B,B191,Ausgaben!A:A))</f>
        <v/>
      </c>
      <c r="L191" s="6" t="str">
        <f>IF(B191="","",SUMIF(Einnahmen!B:B,B191,Einnahmen!A:A))</f>
        <v/>
      </c>
    </row>
    <row r="192" spans="2:12" x14ac:dyDescent="0.2">
      <c r="B192" s="4" t="str">
        <f>IF(Konfiguration!B182="","",Konfiguration!B182)</f>
        <v/>
      </c>
      <c r="F192" s="6" t="str">
        <f>IF(Konfiguration!B182="","",Konfiguration!C182)</f>
        <v/>
      </c>
      <c r="G192" s="29" t="str">
        <f>IF(Konfiguration!B182="","",Konfiguration!D182)</f>
        <v/>
      </c>
      <c r="K192" s="6" t="str">
        <f>IF(B192="","",SUMIF(Ausgaben!B:B,B192,Ausgaben!A:A))</f>
        <v/>
      </c>
      <c r="L192" s="6" t="str">
        <f>IF(B192="","",SUMIF(Einnahmen!B:B,B192,Einnahmen!A:A))</f>
        <v/>
      </c>
    </row>
    <row r="193" spans="2:12" x14ac:dyDescent="0.2">
      <c r="B193" s="4" t="str">
        <f>IF(Konfiguration!B183="","",Konfiguration!B183)</f>
        <v/>
      </c>
      <c r="F193" s="6" t="str">
        <f>IF(Konfiguration!B183="","",Konfiguration!C183)</f>
        <v/>
      </c>
      <c r="G193" s="29" t="str">
        <f>IF(Konfiguration!B183="","",Konfiguration!D183)</f>
        <v/>
      </c>
      <c r="K193" s="6" t="str">
        <f>IF(B193="","",SUMIF(Ausgaben!B:B,B193,Ausgaben!A:A))</f>
        <v/>
      </c>
      <c r="L193" s="6" t="str">
        <f>IF(B193="","",SUMIF(Einnahmen!B:B,B193,Einnahmen!A:A))</f>
        <v/>
      </c>
    </row>
    <row r="194" spans="2:12" x14ac:dyDescent="0.2">
      <c r="B194" s="4" t="str">
        <f>IF(Konfiguration!B184="","",Konfiguration!B184)</f>
        <v/>
      </c>
      <c r="F194" s="6" t="str">
        <f>IF(Konfiguration!B184="","",Konfiguration!C184)</f>
        <v/>
      </c>
      <c r="G194" s="29" t="str">
        <f>IF(Konfiguration!B184="","",Konfiguration!D184)</f>
        <v/>
      </c>
      <c r="K194" s="6" t="str">
        <f>IF(B194="","",SUMIF(Ausgaben!B:B,B194,Ausgaben!A:A))</f>
        <v/>
      </c>
      <c r="L194" s="6" t="str">
        <f>IF(B194="","",SUMIF(Einnahmen!B:B,B194,Einnahmen!A:A))</f>
        <v/>
      </c>
    </row>
    <row r="195" spans="2:12" x14ac:dyDescent="0.2">
      <c r="B195" s="4" t="str">
        <f>IF(Konfiguration!B185="","",Konfiguration!B185)</f>
        <v/>
      </c>
      <c r="F195" s="6" t="str">
        <f>IF(Konfiguration!B185="","",Konfiguration!C185)</f>
        <v/>
      </c>
      <c r="G195" s="29" t="str">
        <f>IF(Konfiguration!B185="","",Konfiguration!D185)</f>
        <v/>
      </c>
      <c r="K195" s="6" t="str">
        <f>IF(B195="","",SUMIF(Ausgaben!B:B,B195,Ausgaben!A:A))</f>
        <v/>
      </c>
      <c r="L195" s="6" t="str">
        <f>IF(B195="","",SUMIF(Einnahmen!B:B,B195,Einnahmen!A:A))</f>
        <v/>
      </c>
    </row>
    <row r="196" spans="2:12" x14ac:dyDescent="0.2">
      <c r="B196" s="4" t="str">
        <f>IF(Konfiguration!B186="","",Konfiguration!B186)</f>
        <v/>
      </c>
      <c r="F196" s="6" t="str">
        <f>IF(Konfiguration!B186="","",Konfiguration!C186)</f>
        <v/>
      </c>
      <c r="G196" s="29" t="str">
        <f>IF(Konfiguration!B186="","",Konfiguration!D186)</f>
        <v/>
      </c>
      <c r="K196" s="6" t="str">
        <f>IF(B196="","",SUMIF(Ausgaben!B:B,B196,Ausgaben!A:A))</f>
        <v/>
      </c>
      <c r="L196" s="6" t="str">
        <f>IF(B196="","",SUMIF(Einnahmen!B:B,B196,Einnahmen!A:A))</f>
        <v/>
      </c>
    </row>
    <row r="197" spans="2:12" x14ac:dyDescent="0.2">
      <c r="B197" s="4" t="str">
        <f>IF(Konfiguration!B187="","",Konfiguration!B187)</f>
        <v/>
      </c>
      <c r="F197" s="6" t="str">
        <f>IF(Konfiguration!B187="","",Konfiguration!C187)</f>
        <v/>
      </c>
      <c r="G197" s="29" t="str">
        <f>IF(Konfiguration!B187="","",Konfiguration!D187)</f>
        <v/>
      </c>
      <c r="K197" s="6" t="str">
        <f>IF(B197="","",SUMIF(Ausgaben!B:B,B197,Ausgaben!A:A))</f>
        <v/>
      </c>
      <c r="L197" s="6" t="str">
        <f>IF(B197="","",SUMIF(Einnahmen!B:B,B197,Einnahmen!A:A))</f>
        <v/>
      </c>
    </row>
    <row r="198" spans="2:12" x14ac:dyDescent="0.2">
      <c r="B198" s="4" t="str">
        <f>IF(Konfiguration!B188="","",Konfiguration!B188)</f>
        <v/>
      </c>
      <c r="F198" s="6" t="str">
        <f>IF(Konfiguration!B188="","",Konfiguration!C188)</f>
        <v/>
      </c>
      <c r="G198" s="29" t="str">
        <f>IF(Konfiguration!B188="","",Konfiguration!D188)</f>
        <v/>
      </c>
      <c r="K198" s="6" t="str">
        <f>IF(B198="","",SUMIF(Ausgaben!B:B,B198,Ausgaben!A:A))</f>
        <v/>
      </c>
      <c r="L198" s="6" t="str">
        <f>IF(B198="","",SUMIF(Einnahmen!B:B,B198,Einnahmen!A:A))</f>
        <v/>
      </c>
    </row>
    <row r="199" spans="2:12" x14ac:dyDescent="0.2">
      <c r="B199" s="4" t="str">
        <f>IF(Konfiguration!B189="","",Konfiguration!B189)</f>
        <v/>
      </c>
      <c r="F199" s="6" t="str">
        <f>IF(Konfiguration!B189="","",Konfiguration!C189)</f>
        <v/>
      </c>
      <c r="G199" s="29" t="str">
        <f>IF(Konfiguration!B189="","",Konfiguration!D189)</f>
        <v/>
      </c>
      <c r="K199" s="6" t="str">
        <f>IF(B199="","",SUMIF(Ausgaben!B:B,B199,Ausgaben!A:A))</f>
        <v/>
      </c>
      <c r="L199" s="6" t="str">
        <f>IF(B199="","",SUMIF(Einnahmen!B:B,B199,Einnahmen!A:A))</f>
        <v/>
      </c>
    </row>
    <row r="200" spans="2:12" x14ac:dyDescent="0.2">
      <c r="B200" s="4" t="str">
        <f>IF(Konfiguration!B190="","",Konfiguration!B190)</f>
        <v/>
      </c>
      <c r="F200" s="6" t="str">
        <f>IF(Konfiguration!B190="","",Konfiguration!C190)</f>
        <v/>
      </c>
      <c r="G200" s="29" t="str">
        <f>IF(Konfiguration!B190="","",Konfiguration!D190)</f>
        <v/>
      </c>
      <c r="K200" s="6" t="str">
        <f>IF(B200="","",SUMIF(Ausgaben!B:B,B200,Ausgaben!A:A))</f>
        <v/>
      </c>
      <c r="L200" s="6" t="str">
        <f>IF(B200="","",SUMIF(Einnahmen!B:B,B200,Einnahmen!A:A))</f>
        <v/>
      </c>
    </row>
    <row r="201" spans="2:12" x14ac:dyDescent="0.2">
      <c r="B201" s="4" t="str">
        <f>IF(Konfiguration!B191="","",Konfiguration!B191)</f>
        <v/>
      </c>
      <c r="F201" s="6" t="str">
        <f>IF(Konfiguration!B191="","",Konfiguration!C191)</f>
        <v/>
      </c>
      <c r="G201" s="29" t="str">
        <f>IF(Konfiguration!B191="","",Konfiguration!D191)</f>
        <v/>
      </c>
      <c r="K201" s="6" t="str">
        <f>IF(B201="","",SUMIF(Ausgaben!B:B,B201,Ausgaben!A:A))</f>
        <v/>
      </c>
      <c r="L201" s="6" t="str">
        <f>IF(B201="","",SUMIF(Einnahmen!B:B,B201,Einnahmen!A:A))</f>
        <v/>
      </c>
    </row>
    <row r="202" spans="2:12" x14ac:dyDescent="0.2">
      <c r="B202" s="4" t="str">
        <f>IF(Konfiguration!B192="","",Konfiguration!B192)</f>
        <v/>
      </c>
      <c r="F202" s="6" t="str">
        <f>IF(Konfiguration!B192="","",Konfiguration!C192)</f>
        <v/>
      </c>
      <c r="G202" s="29" t="str">
        <f>IF(Konfiguration!B192="","",Konfiguration!D192)</f>
        <v/>
      </c>
      <c r="K202" s="6" t="str">
        <f>IF(B202="","",SUMIF(Ausgaben!B:B,B202,Ausgaben!A:A))</f>
        <v/>
      </c>
      <c r="L202" s="6" t="str">
        <f>IF(B202="","",SUMIF(Einnahmen!B:B,B202,Einnahmen!A:A))</f>
        <v/>
      </c>
    </row>
    <row r="203" spans="2:12" x14ac:dyDescent="0.2">
      <c r="B203" s="4" t="str">
        <f>IF(Konfiguration!B193="","",Konfiguration!B193)</f>
        <v/>
      </c>
      <c r="F203" s="6" t="str">
        <f>IF(Konfiguration!B193="","",Konfiguration!C193)</f>
        <v/>
      </c>
      <c r="G203" s="29" t="str">
        <f>IF(Konfiguration!B193="","",Konfiguration!D193)</f>
        <v/>
      </c>
      <c r="K203" s="6" t="str">
        <f>IF(B203="","",SUMIF(Ausgaben!B:B,B203,Ausgaben!A:A))</f>
        <v/>
      </c>
      <c r="L203" s="6" t="str">
        <f>IF(B203="","",SUMIF(Einnahmen!B:B,B203,Einnahmen!A:A))</f>
        <v/>
      </c>
    </row>
    <row r="204" spans="2:12" x14ac:dyDescent="0.2">
      <c r="B204" s="4" t="str">
        <f>IF(Konfiguration!B194="","",Konfiguration!B194)</f>
        <v/>
      </c>
      <c r="F204" s="6" t="str">
        <f>IF(Konfiguration!B194="","",Konfiguration!C194)</f>
        <v/>
      </c>
      <c r="G204" s="29" t="str">
        <f>IF(Konfiguration!B194="","",Konfiguration!D194)</f>
        <v/>
      </c>
      <c r="K204" s="6" t="str">
        <f>IF(B204="","",SUMIF(Ausgaben!B:B,B204,Ausgaben!A:A))</f>
        <v/>
      </c>
      <c r="L204" s="6" t="str">
        <f>IF(B204="","",SUMIF(Einnahmen!B:B,B204,Einnahmen!A:A))</f>
        <v/>
      </c>
    </row>
    <row r="205" spans="2:12" x14ac:dyDescent="0.2">
      <c r="B205" s="4" t="str">
        <f>IF(Konfiguration!B195="","",Konfiguration!B195)</f>
        <v/>
      </c>
      <c r="F205" s="6" t="str">
        <f>IF(Konfiguration!B195="","",Konfiguration!C195)</f>
        <v/>
      </c>
      <c r="G205" s="29" t="str">
        <f>IF(Konfiguration!B195="","",Konfiguration!D195)</f>
        <v/>
      </c>
      <c r="K205" s="6" t="str">
        <f>IF(B205="","",SUMIF(Ausgaben!B:B,B205,Ausgaben!A:A))</f>
        <v/>
      </c>
      <c r="L205" s="6" t="str">
        <f>IF(B205="","",SUMIF(Einnahmen!B:B,B205,Einnahmen!A:A))</f>
        <v/>
      </c>
    </row>
    <row r="206" spans="2:12" x14ac:dyDescent="0.2">
      <c r="B206" s="4" t="str">
        <f>IF(Konfiguration!B196="","",Konfiguration!B196)</f>
        <v/>
      </c>
      <c r="F206" s="6" t="str">
        <f>IF(Konfiguration!B196="","",Konfiguration!C196)</f>
        <v/>
      </c>
      <c r="G206" s="29" t="str">
        <f>IF(Konfiguration!B196="","",Konfiguration!D196)</f>
        <v/>
      </c>
      <c r="K206" s="6" t="str">
        <f>IF(B206="","",SUMIF(Ausgaben!B:B,B206,Ausgaben!A:A))</f>
        <v/>
      </c>
      <c r="L206" s="6" t="str">
        <f>IF(B206="","",SUMIF(Einnahmen!B:B,B206,Einnahmen!A:A))</f>
        <v/>
      </c>
    </row>
    <row r="207" spans="2:12" x14ac:dyDescent="0.2">
      <c r="B207" s="4" t="str">
        <f>IF(Konfiguration!B197="","",Konfiguration!B197)</f>
        <v/>
      </c>
      <c r="F207" s="6" t="str">
        <f>IF(Konfiguration!B197="","",Konfiguration!C197)</f>
        <v/>
      </c>
      <c r="G207" s="29" t="str">
        <f>IF(Konfiguration!B197="","",Konfiguration!D197)</f>
        <v/>
      </c>
      <c r="K207" s="6" t="str">
        <f>IF(B207="","",SUMIF(Ausgaben!B:B,B207,Ausgaben!A:A))</f>
        <v/>
      </c>
      <c r="L207" s="6" t="str">
        <f>IF(B207="","",SUMIF(Einnahmen!B:B,B207,Einnahmen!A:A))</f>
        <v/>
      </c>
    </row>
    <row r="208" spans="2:12" x14ac:dyDescent="0.2">
      <c r="B208" s="4" t="str">
        <f>IF(Konfiguration!B198="","",Konfiguration!B198)</f>
        <v/>
      </c>
      <c r="F208" s="6" t="str">
        <f>IF(Konfiguration!B198="","",Konfiguration!C198)</f>
        <v/>
      </c>
      <c r="G208" s="29" t="str">
        <f>IF(Konfiguration!B198="","",Konfiguration!D198)</f>
        <v/>
      </c>
      <c r="K208" s="6" t="str">
        <f>IF(B208="","",SUMIF(Ausgaben!B:B,B208,Ausgaben!A:A))</f>
        <v/>
      </c>
      <c r="L208" s="6" t="str">
        <f>IF(B208="","",SUMIF(Einnahmen!B:B,B208,Einnahmen!A:A))</f>
        <v/>
      </c>
    </row>
    <row r="209" spans="2:12" x14ac:dyDescent="0.2">
      <c r="B209" s="4" t="str">
        <f>IF(Konfiguration!B199="","",Konfiguration!B199)</f>
        <v/>
      </c>
      <c r="F209" s="6" t="str">
        <f>IF(Konfiguration!B199="","",Konfiguration!C199)</f>
        <v/>
      </c>
      <c r="G209" s="29" t="str">
        <f>IF(Konfiguration!B199="","",Konfiguration!D199)</f>
        <v/>
      </c>
      <c r="K209" s="6" t="str">
        <f>IF(B209="","",SUMIF(Ausgaben!B:B,B209,Ausgaben!A:A))</f>
        <v/>
      </c>
      <c r="L209" s="6" t="str">
        <f>IF(B209="","",SUMIF(Einnahmen!B:B,B209,Einnahmen!A:A))</f>
        <v/>
      </c>
    </row>
    <row r="210" spans="2:12" x14ac:dyDescent="0.2">
      <c r="B210" s="4" t="str">
        <f>IF(Konfiguration!B200="","",Konfiguration!B200)</f>
        <v/>
      </c>
      <c r="F210" s="6" t="str">
        <f>IF(Konfiguration!B200="","",Konfiguration!C200)</f>
        <v/>
      </c>
      <c r="G210" s="29" t="str">
        <f>IF(Konfiguration!B200="","",Konfiguration!D200)</f>
        <v/>
      </c>
      <c r="K210" s="6" t="str">
        <f>IF(B210="","",SUMIF(Ausgaben!B:B,B210,Ausgaben!A:A))</f>
        <v/>
      </c>
      <c r="L210" s="6" t="str">
        <f>IF(B210="","",SUMIF(Einnahmen!B:B,B210,Einnahmen!A:A))</f>
        <v/>
      </c>
    </row>
    <row r="211" spans="2:12" x14ac:dyDescent="0.2">
      <c r="B211" s="4" t="str">
        <f>IF(Konfiguration!B201="","",Konfiguration!B201)</f>
        <v/>
      </c>
      <c r="F211" s="6" t="str">
        <f>IF(Konfiguration!B201="","",Konfiguration!C201)</f>
        <v/>
      </c>
      <c r="G211" s="29" t="str">
        <f>IF(Konfiguration!B201="","",Konfiguration!D201)</f>
        <v/>
      </c>
      <c r="K211" s="6" t="str">
        <f>IF(B211="","",SUMIF(Ausgaben!B:B,B211,Ausgaben!A:A))</f>
        <v/>
      </c>
      <c r="L211" s="6" t="str">
        <f>IF(B211="","",SUMIF(Einnahmen!B:B,B211,Einnahmen!A:A))</f>
        <v/>
      </c>
    </row>
    <row r="212" spans="2:12" x14ac:dyDescent="0.2">
      <c r="B212" s="4" t="str">
        <f>IF(Konfiguration!B202="","",Konfiguration!B202)</f>
        <v/>
      </c>
      <c r="F212" s="6" t="str">
        <f>IF(Konfiguration!B202="","",Konfiguration!C202)</f>
        <v/>
      </c>
      <c r="G212" s="29" t="str">
        <f>IF(Konfiguration!B202="","",Konfiguration!D202)</f>
        <v/>
      </c>
      <c r="K212" s="6" t="str">
        <f>IF(B212="","",SUMIF(Ausgaben!B:B,B212,Ausgaben!A:A))</f>
        <v/>
      </c>
      <c r="L212" s="6" t="str">
        <f>IF(B212="","",SUMIF(Einnahmen!B:B,B212,Einnahmen!A:A))</f>
        <v/>
      </c>
    </row>
    <row r="213" spans="2:12" x14ac:dyDescent="0.2">
      <c r="B213" s="4" t="str">
        <f>IF(Konfiguration!B203="","",Konfiguration!B203)</f>
        <v/>
      </c>
      <c r="F213" s="6" t="str">
        <f>IF(Konfiguration!B203="","",Konfiguration!C203)</f>
        <v/>
      </c>
      <c r="G213" s="29" t="str">
        <f>IF(Konfiguration!B203="","",Konfiguration!D203)</f>
        <v/>
      </c>
      <c r="K213" s="6" t="str">
        <f>IF(B213="","",SUMIF(Ausgaben!B:B,B213,Ausgaben!A:A))</f>
        <v/>
      </c>
      <c r="L213" s="6" t="str">
        <f>IF(B213="","",SUMIF(Einnahmen!B:B,B213,Einnahmen!A:A))</f>
        <v/>
      </c>
    </row>
    <row r="214" spans="2:12" x14ac:dyDescent="0.2">
      <c r="B214" s="4" t="str">
        <f>IF(Konfiguration!B204="","",Konfiguration!B204)</f>
        <v/>
      </c>
      <c r="F214" s="6" t="str">
        <f>IF(Konfiguration!B204="","",Konfiguration!C204)</f>
        <v/>
      </c>
      <c r="G214" s="29" t="str">
        <f>IF(Konfiguration!B204="","",Konfiguration!D204)</f>
        <v/>
      </c>
      <c r="K214" s="6" t="str">
        <f>IF(B214="","",SUMIF(Ausgaben!B:B,B214,Ausgaben!A:A))</f>
        <v/>
      </c>
      <c r="L214" s="6" t="str">
        <f>IF(B214="","",SUMIF(Einnahmen!B:B,B214,Einnahmen!A:A))</f>
        <v/>
      </c>
    </row>
    <row r="215" spans="2:12" x14ac:dyDescent="0.2">
      <c r="B215" s="4" t="str">
        <f>IF(Konfiguration!B205="","",Konfiguration!B205)</f>
        <v/>
      </c>
      <c r="F215" s="6" t="str">
        <f>IF(Konfiguration!B205="","",Konfiguration!C205)</f>
        <v/>
      </c>
      <c r="G215" s="29" t="str">
        <f>IF(Konfiguration!B205="","",Konfiguration!D205)</f>
        <v/>
      </c>
      <c r="K215" s="6" t="str">
        <f>IF(B215="","",SUMIF(Ausgaben!B:B,B215,Ausgaben!A:A))</f>
        <v/>
      </c>
      <c r="L215" s="6" t="str">
        <f>IF(B215="","",SUMIF(Einnahmen!B:B,B215,Einnahmen!A:A))</f>
        <v/>
      </c>
    </row>
    <row r="216" spans="2:12" x14ac:dyDescent="0.2">
      <c r="B216" s="4" t="str">
        <f>IF(Konfiguration!B206="","",Konfiguration!B206)</f>
        <v/>
      </c>
      <c r="F216" s="6" t="str">
        <f>IF(Konfiguration!B206="","",Konfiguration!C206)</f>
        <v/>
      </c>
      <c r="G216" s="29" t="str">
        <f>IF(Konfiguration!B206="","",Konfiguration!D206)</f>
        <v/>
      </c>
      <c r="K216" s="6" t="str">
        <f>IF(B216="","",SUMIF(Ausgaben!B:B,B216,Ausgaben!A:A))</f>
        <v/>
      </c>
      <c r="L216" s="6" t="str">
        <f>IF(B216="","",SUMIF(Einnahmen!B:B,B216,Einnahmen!A:A))</f>
        <v/>
      </c>
    </row>
    <row r="217" spans="2:12" x14ac:dyDescent="0.2">
      <c r="B217" s="4" t="str">
        <f>IF(Konfiguration!B207="","",Konfiguration!B207)</f>
        <v/>
      </c>
      <c r="F217" s="6" t="str">
        <f>IF(Konfiguration!B207="","",Konfiguration!C207)</f>
        <v/>
      </c>
      <c r="G217" s="29" t="str">
        <f>IF(Konfiguration!B207="","",Konfiguration!D207)</f>
        <v/>
      </c>
      <c r="K217" s="6" t="str">
        <f>IF(B217="","",SUMIF(Ausgaben!B:B,B217,Ausgaben!A:A))</f>
        <v/>
      </c>
      <c r="L217" s="6" t="str">
        <f>IF(B217="","",SUMIF(Einnahmen!B:B,B217,Einnahmen!A:A))</f>
        <v/>
      </c>
    </row>
    <row r="218" spans="2:12" x14ac:dyDescent="0.2">
      <c r="B218" s="4" t="str">
        <f>IF(Konfiguration!B208="","",Konfiguration!B208)</f>
        <v/>
      </c>
      <c r="F218" s="6" t="str">
        <f>IF(Konfiguration!B208="","",Konfiguration!C208)</f>
        <v/>
      </c>
      <c r="G218" s="29" t="str">
        <f>IF(Konfiguration!B208="","",Konfiguration!D208)</f>
        <v/>
      </c>
      <c r="K218" s="6" t="str">
        <f>IF(B218="","",SUMIF(Ausgaben!B:B,B218,Ausgaben!A:A))</f>
        <v/>
      </c>
      <c r="L218" s="6" t="str">
        <f>IF(B218="","",SUMIF(Einnahmen!B:B,B218,Einnahmen!A:A))</f>
        <v/>
      </c>
    </row>
    <row r="219" spans="2:12" x14ac:dyDescent="0.2">
      <c r="B219" s="4" t="str">
        <f>IF(Konfiguration!B209="","",Konfiguration!B209)</f>
        <v/>
      </c>
      <c r="F219" s="6" t="str">
        <f>IF(Konfiguration!B209="","",Konfiguration!C209)</f>
        <v/>
      </c>
      <c r="G219" s="29" t="str">
        <f>IF(Konfiguration!B209="","",Konfiguration!D209)</f>
        <v/>
      </c>
      <c r="K219" s="6" t="str">
        <f>IF(B219="","",SUMIF(Ausgaben!B:B,B219,Ausgaben!A:A))</f>
        <v/>
      </c>
      <c r="L219" s="6" t="str">
        <f>IF(B219="","",SUMIF(Einnahmen!B:B,B219,Einnahmen!A:A))</f>
        <v/>
      </c>
    </row>
    <row r="220" spans="2:12" x14ac:dyDescent="0.2">
      <c r="B220" s="4" t="str">
        <f>IF(Konfiguration!B210="","",Konfiguration!B210)</f>
        <v/>
      </c>
      <c r="F220" s="6" t="str">
        <f>IF(Konfiguration!B210="","",Konfiguration!C210)</f>
        <v/>
      </c>
      <c r="G220" s="29" t="str">
        <f>IF(Konfiguration!B210="","",Konfiguration!D210)</f>
        <v/>
      </c>
      <c r="K220" s="6" t="str">
        <f>IF(B220="","",SUMIF(Ausgaben!B:B,B220,Ausgaben!A:A))</f>
        <v/>
      </c>
      <c r="L220" s="6" t="str">
        <f>IF(B220="","",SUMIF(Einnahmen!B:B,B220,Einnahmen!A:A))</f>
        <v/>
      </c>
    </row>
    <row r="221" spans="2:12" x14ac:dyDescent="0.2">
      <c r="B221" s="4" t="str">
        <f>IF(Konfiguration!B211="","",Konfiguration!B211)</f>
        <v/>
      </c>
      <c r="F221" s="6" t="str">
        <f>IF(Konfiguration!B211="","",Konfiguration!C211)</f>
        <v/>
      </c>
      <c r="G221" s="29" t="str">
        <f>IF(Konfiguration!B211="","",Konfiguration!D211)</f>
        <v/>
      </c>
      <c r="K221" s="6" t="str">
        <f>IF(B221="","",SUMIF(Ausgaben!B:B,B221,Ausgaben!A:A))</f>
        <v/>
      </c>
      <c r="L221" s="6" t="str">
        <f>IF(B221="","",SUMIF(Einnahmen!B:B,B221,Einnahmen!A:A))</f>
        <v/>
      </c>
    </row>
    <row r="222" spans="2:12" x14ac:dyDescent="0.2">
      <c r="B222" s="4" t="str">
        <f>IF(Konfiguration!B212="","",Konfiguration!B212)</f>
        <v/>
      </c>
      <c r="F222" s="6" t="str">
        <f>IF(Konfiguration!B212="","",Konfiguration!C212)</f>
        <v/>
      </c>
      <c r="G222" s="29" t="str">
        <f>IF(Konfiguration!B212="","",Konfiguration!D212)</f>
        <v/>
      </c>
      <c r="K222" s="6" t="str">
        <f>IF(B222="","",SUMIF(Ausgaben!B:B,B222,Ausgaben!A:A))</f>
        <v/>
      </c>
      <c r="L222" s="6" t="str">
        <f>IF(B222="","",SUMIF(Einnahmen!B:B,B222,Einnahmen!A:A))</f>
        <v/>
      </c>
    </row>
    <row r="223" spans="2:12" x14ac:dyDescent="0.2">
      <c r="B223" s="4" t="str">
        <f>IF(Konfiguration!B213="","",Konfiguration!B213)</f>
        <v/>
      </c>
      <c r="F223" s="6" t="str">
        <f>IF(Konfiguration!B213="","",Konfiguration!C213)</f>
        <v/>
      </c>
      <c r="G223" s="29" t="str">
        <f>IF(Konfiguration!B213="","",Konfiguration!D213)</f>
        <v/>
      </c>
      <c r="K223" s="6" t="str">
        <f>IF(B223="","",SUMIF(Ausgaben!B:B,B223,Ausgaben!A:A))</f>
        <v/>
      </c>
      <c r="L223" s="6" t="str">
        <f>IF(B223="","",SUMIF(Einnahmen!B:B,B223,Einnahmen!A:A))</f>
        <v/>
      </c>
    </row>
    <row r="224" spans="2:12" x14ac:dyDescent="0.2">
      <c r="B224" s="4" t="str">
        <f>IF(Konfiguration!B214="","",Konfiguration!B214)</f>
        <v/>
      </c>
      <c r="F224" s="6" t="str">
        <f>IF(Konfiguration!B214="","",Konfiguration!C214)</f>
        <v/>
      </c>
      <c r="G224" s="29" t="str">
        <f>IF(Konfiguration!B214="","",Konfiguration!D214)</f>
        <v/>
      </c>
      <c r="K224" s="6" t="str">
        <f>IF(B224="","",SUMIF(Ausgaben!B:B,B224,Ausgaben!A:A))</f>
        <v/>
      </c>
      <c r="L224" s="6" t="str">
        <f>IF(B224="","",SUMIF(Einnahmen!B:B,B224,Einnahmen!A:A))</f>
        <v/>
      </c>
    </row>
    <row r="225" spans="2:12" x14ac:dyDescent="0.2">
      <c r="B225" s="4" t="str">
        <f>IF(Konfiguration!B215="","",Konfiguration!B215)</f>
        <v/>
      </c>
      <c r="F225" s="6" t="str">
        <f>IF(Konfiguration!B215="","",Konfiguration!C215)</f>
        <v/>
      </c>
      <c r="G225" s="29" t="str">
        <f>IF(Konfiguration!B215="","",Konfiguration!D215)</f>
        <v/>
      </c>
      <c r="K225" s="6" t="str">
        <f>IF(B225="","",SUMIF(Ausgaben!B:B,B225,Ausgaben!A:A))</f>
        <v/>
      </c>
      <c r="L225" s="6" t="str">
        <f>IF(B225="","",SUMIF(Einnahmen!B:B,B225,Einnahmen!A:A))</f>
        <v/>
      </c>
    </row>
    <row r="226" spans="2:12" x14ac:dyDescent="0.2">
      <c r="B226" s="4" t="str">
        <f>IF(Konfiguration!B216="","",Konfiguration!B216)</f>
        <v/>
      </c>
      <c r="F226" s="6" t="str">
        <f>IF(Konfiguration!B216="","",Konfiguration!C216)</f>
        <v/>
      </c>
      <c r="G226" s="29" t="str">
        <f>IF(Konfiguration!B216="","",Konfiguration!D216)</f>
        <v/>
      </c>
      <c r="K226" s="6" t="str">
        <f>IF(B226="","",SUMIF(Ausgaben!B:B,B226,Ausgaben!A:A))</f>
        <v/>
      </c>
      <c r="L226" s="6" t="str">
        <f>IF(B226="","",SUMIF(Einnahmen!B:B,B226,Einnahmen!A:A))</f>
        <v/>
      </c>
    </row>
    <row r="227" spans="2:12" x14ac:dyDescent="0.2">
      <c r="B227" s="4" t="str">
        <f>IF(Konfiguration!B217="","",Konfiguration!B217)</f>
        <v/>
      </c>
      <c r="F227" s="6" t="str">
        <f>IF(Konfiguration!B217="","",Konfiguration!C217)</f>
        <v/>
      </c>
      <c r="G227" s="29" t="str">
        <f>IF(Konfiguration!B217="","",Konfiguration!D217)</f>
        <v/>
      </c>
      <c r="K227" s="6" t="str">
        <f>IF(B227="","",SUMIF(Ausgaben!B:B,B227,Ausgaben!A:A))</f>
        <v/>
      </c>
      <c r="L227" s="6" t="str">
        <f>IF(B227="","",SUMIF(Einnahmen!B:B,B227,Einnahmen!A:A))</f>
        <v/>
      </c>
    </row>
    <row r="228" spans="2:12" x14ac:dyDescent="0.2">
      <c r="B228" s="4" t="str">
        <f>IF(Konfiguration!B218="","",Konfiguration!B218)</f>
        <v/>
      </c>
      <c r="F228" s="6" t="str">
        <f>IF(Konfiguration!B218="","",Konfiguration!C218)</f>
        <v/>
      </c>
      <c r="G228" s="29" t="str">
        <f>IF(Konfiguration!B218="","",Konfiguration!D218)</f>
        <v/>
      </c>
      <c r="K228" s="6" t="str">
        <f>IF(B228="","",SUMIF(Ausgaben!B:B,B228,Ausgaben!A:A))</f>
        <v/>
      </c>
      <c r="L228" s="6" t="str">
        <f>IF(B228="","",SUMIF(Einnahmen!B:B,B228,Einnahmen!A:A))</f>
        <v/>
      </c>
    </row>
    <row r="229" spans="2:12" x14ac:dyDescent="0.2">
      <c r="B229" s="4" t="str">
        <f>IF(Konfiguration!B219="","",Konfiguration!B219)</f>
        <v/>
      </c>
      <c r="F229" s="6" t="str">
        <f>IF(Konfiguration!B219="","",Konfiguration!C219)</f>
        <v/>
      </c>
      <c r="G229" s="29" t="str">
        <f>IF(Konfiguration!B219="","",Konfiguration!D219)</f>
        <v/>
      </c>
      <c r="K229" s="6" t="str">
        <f>IF(B229="","",SUMIF(Ausgaben!B:B,B229,Ausgaben!A:A))</f>
        <v/>
      </c>
      <c r="L229" s="6" t="str">
        <f>IF(B229="","",SUMIF(Einnahmen!B:B,B229,Einnahmen!A:A))</f>
        <v/>
      </c>
    </row>
    <row r="230" spans="2:12" x14ac:dyDescent="0.2">
      <c r="B230" s="4" t="str">
        <f>IF(Konfiguration!B220="","",Konfiguration!B220)</f>
        <v/>
      </c>
      <c r="F230" s="6" t="str">
        <f>IF(Konfiguration!B220="","",Konfiguration!C220)</f>
        <v/>
      </c>
      <c r="G230" s="29" t="str">
        <f>IF(Konfiguration!B220="","",Konfiguration!D220)</f>
        <v/>
      </c>
      <c r="K230" s="6" t="str">
        <f>IF(B230="","",SUMIF(Ausgaben!B:B,B230,Ausgaben!A:A))</f>
        <v/>
      </c>
      <c r="L230" s="6" t="str">
        <f>IF(B230="","",SUMIF(Einnahmen!B:B,B230,Einnahmen!A:A))</f>
        <v/>
      </c>
    </row>
    <row r="231" spans="2:12" x14ac:dyDescent="0.2">
      <c r="B231" s="4" t="str">
        <f>IF(Konfiguration!B221="","",Konfiguration!B221)</f>
        <v/>
      </c>
      <c r="F231" s="6" t="str">
        <f>IF(Konfiguration!B221="","",Konfiguration!C221)</f>
        <v/>
      </c>
      <c r="G231" s="29" t="str">
        <f>IF(Konfiguration!B221="","",Konfiguration!D221)</f>
        <v/>
      </c>
      <c r="K231" s="6" t="str">
        <f>IF(B231="","",SUMIF(Ausgaben!B:B,B231,Ausgaben!A:A))</f>
        <v/>
      </c>
      <c r="L231" s="6" t="str">
        <f>IF(B231="","",SUMIF(Einnahmen!B:B,B231,Einnahmen!A:A))</f>
        <v/>
      </c>
    </row>
    <row r="232" spans="2:12" x14ac:dyDescent="0.2">
      <c r="B232" s="4" t="str">
        <f>IF(Konfiguration!B222="","",Konfiguration!B222)</f>
        <v/>
      </c>
      <c r="F232" s="6" t="str">
        <f>IF(Konfiguration!B222="","",Konfiguration!C222)</f>
        <v/>
      </c>
      <c r="G232" s="29" t="str">
        <f>IF(Konfiguration!B222="","",Konfiguration!D222)</f>
        <v/>
      </c>
      <c r="K232" s="6" t="str">
        <f>IF(B232="","",SUMIF(Ausgaben!B:B,B232,Ausgaben!A:A))</f>
        <v/>
      </c>
      <c r="L232" s="6" t="str">
        <f>IF(B232="","",SUMIF(Einnahmen!B:B,B232,Einnahmen!A:A))</f>
        <v/>
      </c>
    </row>
    <row r="233" spans="2:12" x14ac:dyDescent="0.2">
      <c r="B233" s="4" t="str">
        <f>IF(Konfiguration!B223="","",Konfiguration!B223)</f>
        <v/>
      </c>
      <c r="F233" s="6" t="str">
        <f>IF(Konfiguration!B223="","",Konfiguration!C223)</f>
        <v/>
      </c>
      <c r="G233" s="29" t="str">
        <f>IF(Konfiguration!B223="","",Konfiguration!D223)</f>
        <v/>
      </c>
      <c r="K233" s="6" t="str">
        <f>IF(B233="","",SUMIF(Ausgaben!B:B,B233,Ausgaben!A:A))</f>
        <v/>
      </c>
      <c r="L233" s="6" t="str">
        <f>IF(B233="","",SUMIF(Einnahmen!B:B,B233,Einnahmen!A:A))</f>
        <v/>
      </c>
    </row>
    <row r="234" spans="2:12" x14ac:dyDescent="0.2">
      <c r="B234" s="4" t="str">
        <f>IF(Konfiguration!B224="","",Konfiguration!B224)</f>
        <v/>
      </c>
      <c r="F234" s="6" t="str">
        <f>IF(Konfiguration!B224="","",Konfiguration!C224)</f>
        <v/>
      </c>
      <c r="G234" s="29" t="str">
        <f>IF(Konfiguration!B224="","",Konfiguration!D224)</f>
        <v/>
      </c>
      <c r="K234" s="6" t="str">
        <f>IF(B234="","",SUMIF(Ausgaben!B:B,B234,Ausgaben!A:A))</f>
        <v/>
      </c>
      <c r="L234" s="6" t="str">
        <f>IF(B234="","",SUMIF(Einnahmen!B:B,B234,Einnahmen!A:A))</f>
        <v/>
      </c>
    </row>
    <row r="235" spans="2:12" x14ac:dyDescent="0.2">
      <c r="B235" s="4" t="str">
        <f>IF(Konfiguration!B225="","",Konfiguration!B225)</f>
        <v/>
      </c>
      <c r="F235" s="6" t="str">
        <f>IF(Konfiguration!B225="","",Konfiguration!C225)</f>
        <v/>
      </c>
      <c r="G235" s="29" t="str">
        <f>IF(Konfiguration!B225="","",Konfiguration!D225)</f>
        <v/>
      </c>
      <c r="K235" s="6" t="str">
        <f>IF(B235="","",SUMIF(Ausgaben!B:B,B235,Ausgaben!A:A))</f>
        <v/>
      </c>
      <c r="L235" s="6" t="str">
        <f>IF(B235="","",SUMIF(Einnahmen!B:B,B235,Einnahmen!A:A))</f>
        <v/>
      </c>
    </row>
    <row r="236" spans="2:12" x14ac:dyDescent="0.2">
      <c r="B236" s="4" t="str">
        <f>IF(Konfiguration!B226="","",Konfiguration!B226)</f>
        <v/>
      </c>
      <c r="F236" s="6" t="str">
        <f>IF(Konfiguration!B226="","",Konfiguration!C226)</f>
        <v/>
      </c>
      <c r="G236" s="29" t="str">
        <f>IF(Konfiguration!B226="","",Konfiguration!D226)</f>
        <v/>
      </c>
      <c r="K236" s="6" t="str">
        <f>IF(B236="","",SUMIF(Ausgaben!B:B,B236,Ausgaben!A:A))</f>
        <v/>
      </c>
      <c r="L236" s="6" t="str">
        <f>IF(B236="","",SUMIF(Einnahmen!B:B,B236,Einnahmen!A:A))</f>
        <v/>
      </c>
    </row>
    <row r="237" spans="2:12" x14ac:dyDescent="0.2">
      <c r="B237" s="4" t="str">
        <f>IF(Konfiguration!B227="","",Konfiguration!B227)</f>
        <v/>
      </c>
      <c r="F237" s="6" t="str">
        <f>IF(Konfiguration!B227="","",Konfiguration!C227)</f>
        <v/>
      </c>
      <c r="G237" s="29" t="str">
        <f>IF(Konfiguration!B227="","",Konfiguration!D227)</f>
        <v/>
      </c>
      <c r="K237" s="6" t="str">
        <f>IF(B237="","",SUMIF(Ausgaben!B:B,B237,Ausgaben!A:A))</f>
        <v/>
      </c>
      <c r="L237" s="6" t="str">
        <f>IF(B237="","",SUMIF(Einnahmen!B:B,B237,Einnahmen!A:A))</f>
        <v/>
      </c>
    </row>
    <row r="238" spans="2:12" x14ac:dyDescent="0.2">
      <c r="B238" s="4" t="str">
        <f>IF(Konfiguration!B228="","",Konfiguration!B228)</f>
        <v/>
      </c>
      <c r="F238" s="6" t="str">
        <f>IF(Konfiguration!B228="","",Konfiguration!C228)</f>
        <v/>
      </c>
      <c r="G238" s="29" t="str">
        <f>IF(Konfiguration!B228="","",Konfiguration!D228)</f>
        <v/>
      </c>
      <c r="K238" s="6" t="str">
        <f>IF(B238="","",SUMIF(Ausgaben!B:B,B238,Ausgaben!A:A))</f>
        <v/>
      </c>
      <c r="L238" s="6" t="str">
        <f>IF(B238="","",SUMIF(Einnahmen!B:B,B238,Einnahmen!A:A))</f>
        <v/>
      </c>
    </row>
    <row r="239" spans="2:12" x14ac:dyDescent="0.2">
      <c r="B239" s="4" t="str">
        <f>IF(Konfiguration!B229="","",Konfiguration!B229)</f>
        <v/>
      </c>
      <c r="F239" s="6" t="str">
        <f>IF(Konfiguration!B229="","",Konfiguration!C229)</f>
        <v/>
      </c>
      <c r="G239" s="29" t="str">
        <f>IF(Konfiguration!B229="","",Konfiguration!D229)</f>
        <v/>
      </c>
      <c r="K239" s="6" t="str">
        <f>IF(B239="","",SUMIF(Ausgaben!B:B,B239,Ausgaben!A:A))</f>
        <v/>
      </c>
      <c r="L239" s="6" t="str">
        <f>IF(B239="","",SUMIF(Einnahmen!B:B,B239,Einnahmen!A:A))</f>
        <v/>
      </c>
    </row>
    <row r="240" spans="2:12" x14ac:dyDescent="0.2">
      <c r="B240" s="4" t="str">
        <f>IF(Konfiguration!B230="","",Konfiguration!B230)</f>
        <v/>
      </c>
      <c r="F240" s="6" t="str">
        <f>IF(Konfiguration!B230="","",Konfiguration!C230)</f>
        <v/>
      </c>
      <c r="G240" s="29" t="str">
        <f>IF(Konfiguration!B230="","",Konfiguration!D230)</f>
        <v/>
      </c>
      <c r="K240" s="6" t="str">
        <f>IF(B240="","",SUMIF(Ausgaben!B:B,B240,Ausgaben!A:A))</f>
        <v/>
      </c>
      <c r="L240" s="6" t="str">
        <f>IF(B240="","",SUMIF(Einnahmen!B:B,B240,Einnahmen!A:A))</f>
        <v/>
      </c>
    </row>
    <row r="241" spans="2:12" x14ac:dyDescent="0.2">
      <c r="B241" s="4" t="str">
        <f>IF(Konfiguration!B231="","",Konfiguration!B231)</f>
        <v/>
      </c>
      <c r="F241" s="6" t="str">
        <f>IF(Konfiguration!B231="","",Konfiguration!C231)</f>
        <v/>
      </c>
      <c r="G241" s="29" t="str">
        <f>IF(Konfiguration!B231="","",Konfiguration!D231)</f>
        <v/>
      </c>
      <c r="K241" s="6" t="str">
        <f>IF(B241="","",SUMIF(Ausgaben!B:B,B241,Ausgaben!A:A))</f>
        <v/>
      </c>
      <c r="L241" s="6" t="str">
        <f>IF(B241="","",SUMIF(Einnahmen!B:B,B241,Einnahmen!A:A))</f>
        <v/>
      </c>
    </row>
    <row r="242" spans="2:12" x14ac:dyDescent="0.2">
      <c r="B242" s="4" t="str">
        <f>IF(Konfiguration!B232="","",Konfiguration!B232)</f>
        <v/>
      </c>
      <c r="F242" s="6" t="str">
        <f>IF(Konfiguration!B232="","",Konfiguration!C232)</f>
        <v/>
      </c>
      <c r="G242" s="29" t="str">
        <f>IF(Konfiguration!B232="","",Konfiguration!D232)</f>
        <v/>
      </c>
      <c r="K242" s="6" t="str">
        <f>IF(B242="","",SUMIF(Ausgaben!B:B,B242,Ausgaben!A:A))</f>
        <v/>
      </c>
      <c r="L242" s="6" t="str">
        <f>IF(B242="","",SUMIF(Einnahmen!B:B,B242,Einnahmen!A:A))</f>
        <v/>
      </c>
    </row>
    <row r="243" spans="2:12" x14ac:dyDescent="0.2">
      <c r="B243" s="4" t="str">
        <f>IF(Konfiguration!B233="","",Konfiguration!B233)</f>
        <v/>
      </c>
      <c r="F243" s="6" t="str">
        <f>IF(Konfiguration!B233="","",Konfiguration!C233)</f>
        <v/>
      </c>
      <c r="G243" s="29" t="str">
        <f>IF(Konfiguration!B233="","",Konfiguration!D233)</f>
        <v/>
      </c>
      <c r="K243" s="6" t="str">
        <f>IF(B243="","",SUMIF(Ausgaben!B:B,B243,Ausgaben!A:A))</f>
        <v/>
      </c>
      <c r="L243" s="6" t="str">
        <f>IF(B243="","",SUMIF(Einnahmen!B:B,B243,Einnahmen!A:A))</f>
        <v/>
      </c>
    </row>
    <row r="244" spans="2:12" x14ac:dyDescent="0.2">
      <c r="B244" s="4" t="str">
        <f>IF(Konfiguration!B234="","",Konfiguration!B234)</f>
        <v/>
      </c>
      <c r="F244" s="6" t="str">
        <f>IF(Konfiguration!B234="","",Konfiguration!C234)</f>
        <v/>
      </c>
      <c r="G244" s="29" t="str">
        <f>IF(Konfiguration!B234="","",Konfiguration!D234)</f>
        <v/>
      </c>
      <c r="K244" s="6" t="str">
        <f>IF(B244="","",SUMIF(Ausgaben!B:B,B244,Ausgaben!A:A))</f>
        <v/>
      </c>
      <c r="L244" s="6" t="str">
        <f>IF(B244="","",SUMIF(Einnahmen!B:B,B244,Einnahmen!A:A))</f>
        <v/>
      </c>
    </row>
    <row r="245" spans="2:12" x14ac:dyDescent="0.2">
      <c r="B245" s="4" t="str">
        <f>IF(Konfiguration!B235="","",Konfiguration!B235)</f>
        <v/>
      </c>
      <c r="F245" s="6" t="str">
        <f>IF(Konfiguration!B235="","",Konfiguration!C235)</f>
        <v/>
      </c>
      <c r="G245" s="29" t="str">
        <f>IF(Konfiguration!B235="","",Konfiguration!D235)</f>
        <v/>
      </c>
      <c r="K245" s="6" t="str">
        <f>IF(B245="","",SUMIF(Ausgaben!B:B,B245,Ausgaben!A:A))</f>
        <v/>
      </c>
      <c r="L245" s="6" t="str">
        <f>IF(B245="","",SUMIF(Einnahmen!B:B,B245,Einnahmen!A:A))</f>
        <v/>
      </c>
    </row>
    <row r="246" spans="2:12" x14ac:dyDescent="0.2">
      <c r="B246" s="4" t="str">
        <f>IF(Konfiguration!B236="","",Konfiguration!B236)</f>
        <v/>
      </c>
      <c r="F246" s="6" t="str">
        <f>IF(Konfiguration!B236="","",Konfiguration!C236)</f>
        <v/>
      </c>
      <c r="G246" s="29" t="str">
        <f>IF(Konfiguration!B236="","",Konfiguration!D236)</f>
        <v/>
      </c>
      <c r="K246" s="6" t="str">
        <f>IF(B246="","",SUMIF(Ausgaben!B:B,B246,Ausgaben!A:A))</f>
        <v/>
      </c>
      <c r="L246" s="6" t="str">
        <f>IF(B246="","",SUMIF(Einnahmen!B:B,B246,Einnahmen!A:A))</f>
        <v/>
      </c>
    </row>
    <row r="247" spans="2:12" x14ac:dyDescent="0.2">
      <c r="B247" s="4" t="str">
        <f>IF(Konfiguration!B237="","",Konfiguration!B237)</f>
        <v/>
      </c>
      <c r="F247" s="6" t="str">
        <f>IF(Konfiguration!B237="","",Konfiguration!C237)</f>
        <v/>
      </c>
      <c r="G247" s="29" t="str">
        <f>IF(Konfiguration!B237="","",Konfiguration!D237)</f>
        <v/>
      </c>
      <c r="K247" s="6" t="str">
        <f>IF(B247="","",SUMIF(Ausgaben!B:B,B247,Ausgaben!A:A))</f>
        <v/>
      </c>
      <c r="L247" s="6" t="str">
        <f>IF(B247="","",SUMIF(Einnahmen!B:B,B247,Einnahmen!A:A))</f>
        <v/>
      </c>
    </row>
    <row r="248" spans="2:12" x14ac:dyDescent="0.2">
      <c r="B248" s="4" t="str">
        <f>IF(Konfiguration!B238="","",Konfiguration!B238)</f>
        <v/>
      </c>
      <c r="F248" s="6" t="str">
        <f>IF(Konfiguration!B238="","",Konfiguration!C238)</f>
        <v/>
      </c>
      <c r="G248" s="29" t="str">
        <f>IF(Konfiguration!B238="","",Konfiguration!D238)</f>
        <v/>
      </c>
      <c r="K248" s="6" t="str">
        <f>IF(B248="","",SUMIF(Ausgaben!B:B,B248,Ausgaben!A:A))</f>
        <v/>
      </c>
      <c r="L248" s="6" t="str">
        <f>IF(B248="","",SUMIF(Einnahmen!B:B,B248,Einnahmen!A:A))</f>
        <v/>
      </c>
    </row>
    <row r="249" spans="2:12" x14ac:dyDescent="0.2">
      <c r="B249" s="4" t="str">
        <f>IF(Konfiguration!B239="","",Konfiguration!B239)</f>
        <v/>
      </c>
      <c r="F249" s="6" t="str">
        <f>IF(Konfiguration!B239="","",Konfiguration!C239)</f>
        <v/>
      </c>
      <c r="G249" s="29" t="str">
        <f>IF(Konfiguration!B239="","",Konfiguration!D239)</f>
        <v/>
      </c>
      <c r="K249" s="6" t="str">
        <f>IF(B249="","",SUMIF(Ausgaben!B:B,B249,Ausgaben!A:A))</f>
        <v/>
      </c>
      <c r="L249" s="6" t="str">
        <f>IF(B249="","",SUMIF(Einnahmen!B:B,B249,Einnahmen!A:A))</f>
        <v/>
      </c>
    </row>
    <row r="250" spans="2:12" x14ac:dyDescent="0.2">
      <c r="B250" s="4" t="str">
        <f>IF(Konfiguration!B240="","",Konfiguration!B240)</f>
        <v/>
      </c>
      <c r="F250" s="6" t="str">
        <f>IF(Konfiguration!B240="","",Konfiguration!C240)</f>
        <v/>
      </c>
      <c r="G250" s="29" t="str">
        <f>IF(Konfiguration!B240="","",Konfiguration!D240)</f>
        <v/>
      </c>
      <c r="K250" s="6" t="str">
        <f>IF(B250="","",SUMIF(Ausgaben!B:B,B250,Ausgaben!A:A))</f>
        <v/>
      </c>
      <c r="L250" s="6" t="str">
        <f>IF(B250="","",SUMIF(Einnahmen!B:B,B250,Einnahmen!A:A))</f>
        <v/>
      </c>
    </row>
    <row r="251" spans="2:12" x14ac:dyDescent="0.2">
      <c r="B251" s="4" t="str">
        <f>IF(Konfiguration!B241="","",Konfiguration!B241)</f>
        <v/>
      </c>
      <c r="F251" s="6" t="str">
        <f>IF(Konfiguration!B241="","",Konfiguration!C241)</f>
        <v/>
      </c>
      <c r="G251" s="29" t="str">
        <f>IF(Konfiguration!B241="","",Konfiguration!D241)</f>
        <v/>
      </c>
      <c r="K251" s="6" t="str">
        <f>IF(B251="","",SUMIF(Ausgaben!B:B,B251,Ausgaben!A:A))</f>
        <v/>
      </c>
      <c r="L251" s="6" t="str">
        <f>IF(B251="","",SUMIF(Einnahmen!B:B,B251,Einnahmen!A:A))</f>
        <v/>
      </c>
    </row>
    <row r="252" spans="2:12" x14ac:dyDescent="0.2">
      <c r="B252" s="4" t="str">
        <f>IF(Konfiguration!B242="","",Konfiguration!B242)</f>
        <v/>
      </c>
      <c r="F252" s="6" t="str">
        <f>IF(Konfiguration!B242="","",Konfiguration!C242)</f>
        <v/>
      </c>
      <c r="G252" s="29" t="str">
        <f>IF(Konfiguration!B242="","",Konfiguration!D242)</f>
        <v/>
      </c>
      <c r="K252" s="6" t="str">
        <f>IF(B252="","",SUMIF(Ausgaben!B:B,B252,Ausgaben!A:A))</f>
        <v/>
      </c>
      <c r="L252" s="6" t="str">
        <f>IF(B252="","",SUMIF(Einnahmen!B:B,B252,Einnahmen!A:A))</f>
        <v/>
      </c>
    </row>
    <row r="253" spans="2:12" x14ac:dyDescent="0.2">
      <c r="B253" s="4" t="str">
        <f>IF(Konfiguration!B243="","",Konfiguration!B243)</f>
        <v/>
      </c>
      <c r="F253" s="6" t="str">
        <f>IF(Konfiguration!B243="","",Konfiguration!C243)</f>
        <v/>
      </c>
      <c r="G253" s="29" t="str">
        <f>IF(Konfiguration!B243="","",Konfiguration!D243)</f>
        <v/>
      </c>
      <c r="K253" s="6" t="str">
        <f>IF(B253="","",SUMIF(Ausgaben!B:B,B253,Ausgaben!A:A))</f>
        <v/>
      </c>
      <c r="L253" s="6" t="str">
        <f>IF(B253="","",SUMIF(Einnahmen!B:B,B253,Einnahmen!A:A))</f>
        <v/>
      </c>
    </row>
    <row r="254" spans="2:12" x14ac:dyDescent="0.2">
      <c r="B254" s="4" t="str">
        <f>IF(Konfiguration!B244="","",Konfiguration!B244)</f>
        <v/>
      </c>
      <c r="F254" s="6" t="str">
        <f>IF(Konfiguration!B244="","",Konfiguration!C244)</f>
        <v/>
      </c>
      <c r="G254" s="29" t="str">
        <f>IF(Konfiguration!B244="","",Konfiguration!D244)</f>
        <v/>
      </c>
      <c r="K254" s="6" t="str">
        <f>IF(B254="","",SUMIF(Ausgaben!B:B,B254,Ausgaben!A:A))</f>
        <v/>
      </c>
      <c r="L254" s="6" t="str">
        <f>IF(B254="","",SUMIF(Einnahmen!B:B,B254,Einnahmen!A:A))</f>
        <v/>
      </c>
    </row>
    <row r="255" spans="2:12" x14ac:dyDescent="0.2">
      <c r="B255" s="4" t="str">
        <f>IF(Konfiguration!B245="","",Konfiguration!B245)</f>
        <v/>
      </c>
      <c r="F255" s="6" t="str">
        <f>IF(Konfiguration!B245="","",Konfiguration!C245)</f>
        <v/>
      </c>
      <c r="G255" s="29" t="str">
        <f>IF(Konfiguration!B245="","",Konfiguration!D245)</f>
        <v/>
      </c>
      <c r="K255" s="6" t="str">
        <f>IF(B255="","",SUMIF(Ausgaben!B:B,B255,Ausgaben!A:A))</f>
        <v/>
      </c>
      <c r="L255" s="6" t="str">
        <f>IF(B255="","",SUMIF(Einnahmen!B:B,B255,Einnahmen!A:A))</f>
        <v/>
      </c>
    </row>
    <row r="256" spans="2:12" x14ac:dyDescent="0.2">
      <c r="B256" s="4" t="str">
        <f>IF(Konfiguration!B246="","",Konfiguration!B246)</f>
        <v/>
      </c>
      <c r="F256" s="6" t="str">
        <f>IF(Konfiguration!B246="","",Konfiguration!C246)</f>
        <v/>
      </c>
      <c r="G256" s="29" t="str">
        <f>IF(Konfiguration!B246="","",Konfiguration!D246)</f>
        <v/>
      </c>
      <c r="K256" s="6" t="str">
        <f>IF(B256="","",SUMIF(Ausgaben!B:B,B256,Ausgaben!A:A))</f>
        <v/>
      </c>
      <c r="L256" s="6" t="str">
        <f>IF(B256="","",SUMIF(Einnahmen!B:B,B256,Einnahmen!A:A))</f>
        <v/>
      </c>
    </row>
    <row r="257" spans="2:12" x14ac:dyDescent="0.2">
      <c r="B257" s="4" t="str">
        <f>IF(Konfiguration!B247="","",Konfiguration!B247)</f>
        <v/>
      </c>
      <c r="F257" s="6" t="str">
        <f>IF(Konfiguration!B247="","",Konfiguration!C247)</f>
        <v/>
      </c>
      <c r="G257" s="29" t="str">
        <f>IF(Konfiguration!B247="","",Konfiguration!D247)</f>
        <v/>
      </c>
      <c r="K257" s="6" t="str">
        <f>IF(B257="","",SUMIF(Ausgaben!B:B,B257,Ausgaben!A:A))</f>
        <v/>
      </c>
      <c r="L257" s="6" t="str">
        <f>IF(B257="","",SUMIF(Einnahmen!B:B,B257,Einnahmen!A:A))</f>
        <v/>
      </c>
    </row>
    <row r="258" spans="2:12" x14ac:dyDescent="0.2">
      <c r="B258" s="4" t="str">
        <f>IF(Konfiguration!B248="","",Konfiguration!B248)</f>
        <v/>
      </c>
      <c r="F258" s="6" t="str">
        <f>IF(Konfiguration!B248="","",Konfiguration!C248)</f>
        <v/>
      </c>
      <c r="G258" s="29" t="str">
        <f>IF(Konfiguration!B248="","",Konfiguration!D248)</f>
        <v/>
      </c>
      <c r="K258" s="6" t="str">
        <f>IF(B258="","",SUMIF(Ausgaben!B:B,B258,Ausgaben!A:A))</f>
        <v/>
      </c>
      <c r="L258" s="6" t="str">
        <f>IF(B258="","",SUMIF(Einnahmen!B:B,B258,Einnahmen!A:A))</f>
        <v/>
      </c>
    </row>
    <row r="259" spans="2:12" x14ac:dyDescent="0.2">
      <c r="B259" s="4" t="str">
        <f>IF(Konfiguration!B249="","",Konfiguration!B249)</f>
        <v/>
      </c>
      <c r="F259" s="6" t="str">
        <f>IF(Konfiguration!B249="","",Konfiguration!C249)</f>
        <v/>
      </c>
      <c r="G259" s="29" t="str">
        <f>IF(Konfiguration!B249="","",Konfiguration!D249)</f>
        <v/>
      </c>
      <c r="K259" s="6" t="str">
        <f>IF(B259="","",SUMIF(Ausgaben!B:B,B259,Ausgaben!A:A))</f>
        <v/>
      </c>
      <c r="L259" s="6" t="str">
        <f>IF(B259="","",SUMIF(Einnahmen!B:B,B259,Einnahmen!A:A))</f>
        <v/>
      </c>
    </row>
    <row r="260" spans="2:12" x14ac:dyDescent="0.2">
      <c r="B260" s="4" t="str">
        <f>IF(Konfiguration!B250="","",Konfiguration!B250)</f>
        <v/>
      </c>
      <c r="F260" s="6" t="str">
        <f>IF(Konfiguration!B250="","",Konfiguration!C250)</f>
        <v/>
      </c>
      <c r="G260" s="29" t="str">
        <f>IF(Konfiguration!B250="","",Konfiguration!D250)</f>
        <v/>
      </c>
      <c r="K260" s="6" t="str">
        <f>IF(B260="","",SUMIF(Ausgaben!B:B,B260,Ausgaben!A:A))</f>
        <v/>
      </c>
      <c r="L260" s="6" t="str">
        <f>IF(B260="","",SUMIF(Einnahmen!B:B,B260,Einnahmen!A:A))</f>
        <v/>
      </c>
    </row>
    <row r="261" spans="2:12" x14ac:dyDescent="0.2">
      <c r="B261" s="4" t="str">
        <f>IF(Konfiguration!B251="","",Konfiguration!B251)</f>
        <v/>
      </c>
      <c r="F261" s="6" t="str">
        <f>IF(Konfiguration!B251="","",Konfiguration!C251)</f>
        <v/>
      </c>
      <c r="G261" s="29" t="str">
        <f>IF(Konfiguration!B251="","",Konfiguration!D251)</f>
        <v/>
      </c>
      <c r="K261" s="6" t="str">
        <f>IF(B261="","",SUMIF(Ausgaben!B:B,B261,Ausgaben!A:A))</f>
        <v/>
      </c>
      <c r="L261" s="6" t="str">
        <f>IF(B261="","",SUMIF(Einnahmen!B:B,B261,Einnahmen!A:A))</f>
        <v/>
      </c>
    </row>
    <row r="262" spans="2:12" x14ac:dyDescent="0.2">
      <c r="B262" s="4" t="str">
        <f>IF(Konfiguration!B252="","",Konfiguration!B252)</f>
        <v/>
      </c>
      <c r="F262" s="6" t="str">
        <f>IF(Konfiguration!B252="","",Konfiguration!C252)</f>
        <v/>
      </c>
      <c r="G262" s="29" t="str">
        <f>IF(Konfiguration!B252="","",Konfiguration!D252)</f>
        <v/>
      </c>
      <c r="K262" s="6" t="str">
        <f>IF(B262="","",SUMIF(Ausgaben!B:B,B262,Ausgaben!A:A))</f>
        <v/>
      </c>
      <c r="L262" s="6" t="str">
        <f>IF(B262="","",SUMIF(Einnahmen!B:B,B262,Einnahmen!A:A))</f>
        <v/>
      </c>
    </row>
    <row r="263" spans="2:12" x14ac:dyDescent="0.2">
      <c r="B263" s="4" t="str">
        <f>IF(Konfiguration!B253="","",Konfiguration!B253)</f>
        <v/>
      </c>
      <c r="F263" s="6" t="str">
        <f>IF(Konfiguration!B253="","",Konfiguration!C253)</f>
        <v/>
      </c>
      <c r="G263" s="29" t="str">
        <f>IF(Konfiguration!B253="","",Konfiguration!D253)</f>
        <v/>
      </c>
      <c r="K263" s="6" t="str">
        <f>IF(B263="","",SUMIF(Ausgaben!B:B,B263,Ausgaben!A:A))</f>
        <v/>
      </c>
      <c r="L263" s="6" t="str">
        <f>IF(B263="","",SUMIF(Einnahmen!B:B,B263,Einnahmen!A:A))</f>
        <v/>
      </c>
    </row>
    <row r="264" spans="2:12" x14ac:dyDescent="0.2">
      <c r="B264" s="4" t="str">
        <f>IF(Konfiguration!B254="","",Konfiguration!B254)</f>
        <v/>
      </c>
      <c r="F264" s="6" t="str">
        <f>IF(Konfiguration!B254="","",Konfiguration!C254)</f>
        <v/>
      </c>
      <c r="G264" s="29" t="str">
        <f>IF(Konfiguration!B254="","",Konfiguration!D254)</f>
        <v/>
      </c>
      <c r="K264" s="6" t="str">
        <f>IF(B264="","",SUMIF(Ausgaben!B:B,B264,Ausgaben!A:A))</f>
        <v/>
      </c>
      <c r="L264" s="6" t="str">
        <f>IF(B264="","",SUMIF(Einnahmen!B:B,B264,Einnahmen!A:A))</f>
        <v/>
      </c>
    </row>
    <row r="265" spans="2:12" x14ac:dyDescent="0.2">
      <c r="B265" s="4" t="str">
        <f>IF(Konfiguration!B255="","",Konfiguration!B255)</f>
        <v/>
      </c>
      <c r="F265" s="6" t="str">
        <f>IF(Konfiguration!B255="","",Konfiguration!C255)</f>
        <v/>
      </c>
      <c r="G265" s="29" t="str">
        <f>IF(Konfiguration!B255="","",Konfiguration!D255)</f>
        <v/>
      </c>
      <c r="K265" s="6" t="str">
        <f>IF(B265="","",SUMIF(Ausgaben!B:B,B265,Ausgaben!A:A))</f>
        <v/>
      </c>
      <c r="L265" s="6" t="str">
        <f>IF(B265="","",SUMIF(Einnahmen!B:B,B265,Einnahmen!A:A))</f>
        <v/>
      </c>
    </row>
    <row r="266" spans="2:12" x14ac:dyDescent="0.2">
      <c r="B266" s="4" t="str">
        <f>IF(Konfiguration!B256="","",Konfiguration!B256)</f>
        <v/>
      </c>
      <c r="F266" s="6" t="str">
        <f>IF(Konfiguration!B256="","",Konfiguration!C256)</f>
        <v/>
      </c>
      <c r="G266" s="29" t="str">
        <f>IF(Konfiguration!B256="","",Konfiguration!D256)</f>
        <v/>
      </c>
      <c r="K266" s="6" t="str">
        <f>IF(B266="","",SUMIF(Ausgaben!B:B,B266,Ausgaben!A:A))</f>
        <v/>
      </c>
      <c r="L266" s="6" t="str">
        <f>IF(B266="","",SUMIF(Einnahmen!B:B,B266,Einnahmen!A:A))</f>
        <v/>
      </c>
    </row>
    <row r="267" spans="2:12" x14ac:dyDescent="0.2">
      <c r="B267" s="4" t="str">
        <f>IF(Konfiguration!B257="","",Konfiguration!B257)</f>
        <v/>
      </c>
      <c r="F267" s="6" t="str">
        <f>IF(Konfiguration!B257="","",Konfiguration!C257)</f>
        <v/>
      </c>
      <c r="G267" s="29" t="str">
        <f>IF(Konfiguration!B257="","",Konfiguration!D257)</f>
        <v/>
      </c>
      <c r="K267" s="6" t="str">
        <f>IF(B267="","",SUMIF(Ausgaben!B:B,B267,Ausgaben!A:A))</f>
        <v/>
      </c>
      <c r="L267" s="6" t="str">
        <f>IF(B267="","",SUMIF(Einnahmen!B:B,B267,Einnahmen!A:A))</f>
        <v/>
      </c>
    </row>
    <row r="268" spans="2:12" x14ac:dyDescent="0.2">
      <c r="B268" s="4" t="str">
        <f>IF(Konfiguration!B258="","",Konfiguration!B258)</f>
        <v/>
      </c>
      <c r="F268" s="6" t="str">
        <f>IF(Konfiguration!B258="","",Konfiguration!C258)</f>
        <v/>
      </c>
      <c r="G268" s="29" t="str">
        <f>IF(Konfiguration!B258="","",Konfiguration!D258)</f>
        <v/>
      </c>
      <c r="K268" s="6" t="str">
        <f>IF(B268="","",SUMIF(Ausgaben!B:B,B268,Ausgaben!A:A))</f>
        <v/>
      </c>
      <c r="L268" s="6" t="str">
        <f>IF(B268="","",SUMIF(Einnahmen!B:B,B268,Einnahmen!A:A))</f>
        <v/>
      </c>
    </row>
    <row r="269" spans="2:12" x14ac:dyDescent="0.2">
      <c r="B269" s="4" t="str">
        <f>IF(Konfiguration!B259="","",Konfiguration!B259)</f>
        <v/>
      </c>
      <c r="F269" s="6" t="str">
        <f>IF(Konfiguration!B259="","",Konfiguration!C259)</f>
        <v/>
      </c>
      <c r="G269" s="29" t="str">
        <f>IF(Konfiguration!B259="","",Konfiguration!D259)</f>
        <v/>
      </c>
      <c r="K269" s="6" t="str">
        <f>IF(B269="","",SUMIF(Ausgaben!B:B,B269,Ausgaben!A:A))</f>
        <v/>
      </c>
      <c r="L269" s="6" t="str">
        <f>IF(B269="","",SUMIF(Einnahmen!B:B,B269,Einnahmen!A:A))</f>
        <v/>
      </c>
    </row>
    <row r="270" spans="2:12" x14ac:dyDescent="0.2">
      <c r="B270" s="4" t="str">
        <f>IF(Konfiguration!B260="","",Konfiguration!B260)</f>
        <v/>
      </c>
      <c r="F270" s="6" t="str">
        <f>IF(Konfiguration!B260="","",Konfiguration!C260)</f>
        <v/>
      </c>
      <c r="G270" s="29" t="str">
        <f>IF(Konfiguration!B260="","",Konfiguration!D260)</f>
        <v/>
      </c>
      <c r="K270" s="6" t="str">
        <f>IF(B270="","",SUMIF(Ausgaben!B:B,B270,Ausgaben!A:A))</f>
        <v/>
      </c>
      <c r="L270" s="6" t="str">
        <f>IF(B270="","",SUMIF(Einnahmen!B:B,B270,Einnahmen!A:A))</f>
        <v/>
      </c>
    </row>
    <row r="271" spans="2:12" x14ac:dyDescent="0.2">
      <c r="B271" s="4" t="str">
        <f>IF(Konfiguration!B261="","",Konfiguration!B261)</f>
        <v/>
      </c>
      <c r="F271" s="6" t="str">
        <f>IF(Konfiguration!B261="","",Konfiguration!C261)</f>
        <v/>
      </c>
      <c r="G271" s="29" t="str">
        <f>IF(Konfiguration!B261="","",Konfiguration!D261)</f>
        <v/>
      </c>
      <c r="K271" s="6" t="str">
        <f>IF(B271="","",SUMIF(Ausgaben!B:B,B271,Ausgaben!A:A))</f>
        <v/>
      </c>
      <c r="L271" s="6" t="str">
        <f>IF(B271="","",SUMIF(Einnahmen!B:B,B271,Einnahmen!A:A))</f>
        <v/>
      </c>
    </row>
    <row r="272" spans="2:12" x14ac:dyDescent="0.2">
      <c r="B272" s="4" t="str">
        <f>IF(Konfiguration!B262="","",Konfiguration!B262)</f>
        <v/>
      </c>
      <c r="F272" s="6" t="str">
        <f>IF(Konfiguration!B262="","",Konfiguration!C262)</f>
        <v/>
      </c>
      <c r="G272" s="29" t="str">
        <f>IF(Konfiguration!B262="","",Konfiguration!D262)</f>
        <v/>
      </c>
      <c r="K272" s="6" t="str">
        <f>IF(B272="","",SUMIF(Ausgaben!B:B,B272,Ausgaben!A:A))</f>
        <v/>
      </c>
      <c r="L272" s="6" t="str">
        <f>IF(B272="","",SUMIF(Einnahmen!B:B,B272,Einnahmen!A:A))</f>
        <v/>
      </c>
    </row>
    <row r="273" spans="2:12" x14ac:dyDescent="0.2">
      <c r="B273" s="4" t="str">
        <f>IF(Konfiguration!B263="","",Konfiguration!B263)</f>
        <v/>
      </c>
      <c r="F273" s="6" t="str">
        <f>IF(Konfiguration!B263="","",Konfiguration!C263)</f>
        <v/>
      </c>
      <c r="G273" s="29" t="str">
        <f>IF(Konfiguration!B263="","",Konfiguration!D263)</f>
        <v/>
      </c>
      <c r="K273" s="6" t="str">
        <f>IF(B273="","",SUMIF(Ausgaben!B:B,B273,Ausgaben!A:A))</f>
        <v/>
      </c>
      <c r="L273" s="6" t="str">
        <f>IF(B273="","",SUMIF(Einnahmen!B:B,B273,Einnahmen!A:A))</f>
        <v/>
      </c>
    </row>
    <row r="274" spans="2:12" x14ac:dyDescent="0.2">
      <c r="B274" s="4" t="str">
        <f>IF(Konfiguration!B264="","",Konfiguration!B264)</f>
        <v/>
      </c>
      <c r="F274" s="6" t="str">
        <f>IF(Konfiguration!B264="","",Konfiguration!C264)</f>
        <v/>
      </c>
      <c r="G274" s="29" t="str">
        <f>IF(Konfiguration!B264="","",Konfiguration!D264)</f>
        <v/>
      </c>
      <c r="K274" s="6" t="str">
        <f>IF(B274="","",SUMIF(Ausgaben!B:B,B274,Ausgaben!A:A))</f>
        <v/>
      </c>
      <c r="L274" s="6" t="str">
        <f>IF(B274="","",SUMIF(Einnahmen!B:B,B274,Einnahmen!A:A))</f>
        <v/>
      </c>
    </row>
    <row r="275" spans="2:12" x14ac:dyDescent="0.2">
      <c r="B275" s="4" t="str">
        <f>IF(Konfiguration!B265="","",Konfiguration!B265)</f>
        <v/>
      </c>
      <c r="F275" s="6" t="str">
        <f>IF(Konfiguration!B265="","",Konfiguration!C265)</f>
        <v/>
      </c>
      <c r="G275" s="29" t="str">
        <f>IF(Konfiguration!B265="","",Konfiguration!D265)</f>
        <v/>
      </c>
      <c r="K275" s="6" t="str">
        <f>IF(B275="","",SUMIF(Ausgaben!B:B,B275,Ausgaben!A:A))</f>
        <v/>
      </c>
      <c r="L275" s="6" t="str">
        <f>IF(B275="","",SUMIF(Einnahmen!B:B,B275,Einnahmen!A:A))</f>
        <v/>
      </c>
    </row>
    <row r="276" spans="2:12" x14ac:dyDescent="0.2">
      <c r="B276" s="4" t="str">
        <f>IF(Konfiguration!B266="","",Konfiguration!B266)</f>
        <v/>
      </c>
      <c r="F276" s="6" t="str">
        <f>IF(Konfiguration!B266="","",Konfiguration!C266)</f>
        <v/>
      </c>
      <c r="G276" s="29" t="str">
        <f>IF(Konfiguration!B266="","",Konfiguration!D266)</f>
        <v/>
      </c>
      <c r="K276" s="6" t="str">
        <f>IF(B276="","",SUMIF(Ausgaben!B:B,B276,Ausgaben!A:A))</f>
        <v/>
      </c>
      <c r="L276" s="6" t="str">
        <f>IF(B276="","",SUMIF(Einnahmen!B:B,B276,Einnahmen!A:A))</f>
        <v/>
      </c>
    </row>
    <row r="277" spans="2:12" x14ac:dyDescent="0.2">
      <c r="B277" s="4" t="str">
        <f>IF(Konfiguration!B267="","",Konfiguration!B267)</f>
        <v/>
      </c>
      <c r="F277" s="6" t="str">
        <f>IF(Konfiguration!B267="","",Konfiguration!C267)</f>
        <v/>
      </c>
      <c r="G277" s="29" t="str">
        <f>IF(Konfiguration!B267="","",Konfiguration!D267)</f>
        <v/>
      </c>
      <c r="K277" s="6" t="str">
        <f>IF(B277="","",SUMIF(Ausgaben!B:B,B277,Ausgaben!A:A))</f>
        <v/>
      </c>
      <c r="L277" s="6" t="str">
        <f>IF(B277="","",SUMIF(Einnahmen!B:B,B277,Einnahmen!A:A))</f>
        <v/>
      </c>
    </row>
    <row r="278" spans="2:12" x14ac:dyDescent="0.2">
      <c r="B278" s="4" t="str">
        <f>IF(Konfiguration!B268="","",Konfiguration!B268)</f>
        <v/>
      </c>
      <c r="F278" s="6" t="str">
        <f>IF(Konfiguration!B268="","",Konfiguration!C268)</f>
        <v/>
      </c>
      <c r="G278" s="29" t="str">
        <f>IF(Konfiguration!B268="","",Konfiguration!D268)</f>
        <v/>
      </c>
      <c r="K278" s="6" t="str">
        <f>IF(B278="","",SUMIF(Ausgaben!B:B,B278,Ausgaben!A:A))</f>
        <v/>
      </c>
      <c r="L278" s="6" t="str">
        <f>IF(B278="","",SUMIF(Einnahmen!B:B,B278,Einnahmen!A:A))</f>
        <v/>
      </c>
    </row>
    <row r="279" spans="2:12" x14ac:dyDescent="0.2">
      <c r="B279" s="4" t="str">
        <f>IF(Konfiguration!B269="","",Konfiguration!B269)</f>
        <v/>
      </c>
      <c r="F279" s="6" t="str">
        <f>IF(Konfiguration!B269="","",Konfiguration!C269)</f>
        <v/>
      </c>
      <c r="G279" s="29" t="str">
        <f>IF(Konfiguration!B269="","",Konfiguration!D269)</f>
        <v/>
      </c>
      <c r="K279" s="6" t="str">
        <f>IF(B279="","",SUMIF(Ausgaben!B:B,B279,Ausgaben!A:A))</f>
        <v/>
      </c>
      <c r="L279" s="6" t="str">
        <f>IF(B279="","",SUMIF(Einnahmen!B:B,B279,Einnahmen!A:A))</f>
        <v/>
      </c>
    </row>
    <row r="280" spans="2:12" x14ac:dyDescent="0.2">
      <c r="B280" s="4" t="str">
        <f>IF(Konfiguration!B270="","",Konfiguration!B270)</f>
        <v/>
      </c>
      <c r="F280" s="6" t="str">
        <f>IF(Konfiguration!B270="","",Konfiguration!C270)</f>
        <v/>
      </c>
      <c r="G280" s="29" t="str">
        <f>IF(Konfiguration!B270="","",Konfiguration!D270)</f>
        <v/>
      </c>
      <c r="K280" s="6" t="str">
        <f>IF(B280="","",SUMIF(Ausgaben!B:B,B280,Ausgaben!A:A))</f>
        <v/>
      </c>
      <c r="L280" s="6" t="str">
        <f>IF(B280="","",SUMIF(Einnahmen!B:B,B280,Einnahmen!A:A))</f>
        <v/>
      </c>
    </row>
    <row r="281" spans="2:12" x14ac:dyDescent="0.2">
      <c r="B281" s="4" t="str">
        <f>IF(Konfiguration!B271="","",Konfiguration!B271)</f>
        <v/>
      </c>
      <c r="F281" s="6" t="str">
        <f>IF(Konfiguration!B271="","",Konfiguration!C271)</f>
        <v/>
      </c>
      <c r="G281" s="29" t="str">
        <f>IF(Konfiguration!B271="","",Konfiguration!D271)</f>
        <v/>
      </c>
      <c r="K281" s="6" t="str">
        <f>IF(B281="","",SUMIF(Ausgaben!B:B,B281,Ausgaben!A:A))</f>
        <v/>
      </c>
      <c r="L281" s="6" t="str">
        <f>IF(B281="","",SUMIF(Einnahmen!B:B,B281,Einnahmen!A:A))</f>
        <v/>
      </c>
    </row>
    <row r="282" spans="2:12" x14ac:dyDescent="0.2">
      <c r="B282" s="4" t="str">
        <f>IF(Konfiguration!B272="","",Konfiguration!B272)</f>
        <v/>
      </c>
      <c r="F282" s="6" t="str">
        <f>IF(Konfiguration!B272="","",Konfiguration!C272)</f>
        <v/>
      </c>
      <c r="G282" s="29" t="str">
        <f>IF(Konfiguration!B272="","",Konfiguration!D272)</f>
        <v/>
      </c>
      <c r="K282" s="6" t="str">
        <f>IF(B282="","",SUMIF(Ausgaben!B:B,B282,Ausgaben!A:A))</f>
        <v/>
      </c>
      <c r="L282" s="6" t="str">
        <f>IF(B282="","",SUMIF(Einnahmen!B:B,B282,Einnahmen!A:A))</f>
        <v/>
      </c>
    </row>
    <row r="283" spans="2:12" x14ac:dyDescent="0.2">
      <c r="B283" s="4" t="str">
        <f>IF(Konfiguration!B273="","",Konfiguration!B273)</f>
        <v/>
      </c>
      <c r="F283" s="6" t="str">
        <f>IF(Konfiguration!B273="","",Konfiguration!C273)</f>
        <v/>
      </c>
      <c r="G283" s="29" t="str">
        <f>IF(Konfiguration!B273="","",Konfiguration!D273)</f>
        <v/>
      </c>
      <c r="K283" s="6" t="str">
        <f>IF(B283="","",SUMIF(Ausgaben!B:B,B283,Ausgaben!A:A))</f>
        <v/>
      </c>
      <c r="L283" s="6" t="str">
        <f>IF(B283="","",SUMIF(Einnahmen!B:B,B283,Einnahmen!A:A))</f>
        <v/>
      </c>
    </row>
    <row r="284" spans="2:12" x14ac:dyDescent="0.2">
      <c r="B284" s="4" t="str">
        <f>IF(Konfiguration!B274="","",Konfiguration!B274)</f>
        <v/>
      </c>
      <c r="F284" s="6" t="str">
        <f>IF(Konfiguration!B274="","",Konfiguration!C274)</f>
        <v/>
      </c>
      <c r="G284" s="29" t="str">
        <f>IF(Konfiguration!B274="","",Konfiguration!D274)</f>
        <v/>
      </c>
      <c r="K284" s="6" t="str">
        <f>IF(B284="","",SUMIF(Ausgaben!B:B,B284,Ausgaben!A:A))</f>
        <v/>
      </c>
      <c r="L284" s="6" t="str">
        <f>IF(B284="","",SUMIF(Einnahmen!B:B,B284,Einnahmen!A:A))</f>
        <v/>
      </c>
    </row>
    <row r="285" spans="2:12" x14ac:dyDescent="0.2">
      <c r="B285" s="4" t="str">
        <f>IF(Konfiguration!B275="","",Konfiguration!B275)</f>
        <v/>
      </c>
      <c r="F285" s="6" t="str">
        <f>IF(Konfiguration!B275="","",Konfiguration!C275)</f>
        <v/>
      </c>
      <c r="G285" s="29" t="str">
        <f>IF(Konfiguration!B275="","",Konfiguration!D275)</f>
        <v/>
      </c>
      <c r="K285" s="6" t="str">
        <f>IF(B285="","",SUMIF(Ausgaben!B:B,B285,Ausgaben!A:A))</f>
        <v/>
      </c>
      <c r="L285" s="6" t="str">
        <f>IF(B285="","",SUMIF(Einnahmen!B:B,B285,Einnahmen!A:A))</f>
        <v/>
      </c>
    </row>
    <row r="286" spans="2:12" x14ac:dyDescent="0.2">
      <c r="B286" s="4" t="str">
        <f>IF(Konfiguration!B276="","",Konfiguration!B276)</f>
        <v/>
      </c>
      <c r="F286" s="6" t="str">
        <f>IF(Konfiguration!B276="","",Konfiguration!C276)</f>
        <v/>
      </c>
      <c r="G286" s="29" t="str">
        <f>IF(Konfiguration!B276="","",Konfiguration!D276)</f>
        <v/>
      </c>
      <c r="K286" s="6" t="str">
        <f>IF(B286="","",SUMIF(Ausgaben!B:B,B286,Ausgaben!A:A))</f>
        <v/>
      </c>
      <c r="L286" s="6" t="str">
        <f>IF(B286="","",SUMIF(Einnahmen!B:B,B286,Einnahmen!A:A))</f>
        <v/>
      </c>
    </row>
    <row r="287" spans="2:12" x14ac:dyDescent="0.2">
      <c r="B287" s="4" t="str">
        <f>IF(Konfiguration!B277="","",Konfiguration!B277)</f>
        <v/>
      </c>
      <c r="F287" s="6" t="str">
        <f>IF(Konfiguration!B277="","",Konfiguration!C277)</f>
        <v/>
      </c>
      <c r="G287" s="29" t="str">
        <f>IF(Konfiguration!B277="","",Konfiguration!D277)</f>
        <v/>
      </c>
      <c r="K287" s="6" t="str">
        <f>IF(B287="","",SUMIF(Ausgaben!B:B,B287,Ausgaben!A:A))</f>
        <v/>
      </c>
      <c r="L287" s="6" t="str">
        <f>IF(B287="","",SUMIF(Einnahmen!B:B,B287,Einnahmen!A:A))</f>
        <v/>
      </c>
    </row>
    <row r="288" spans="2:12" x14ac:dyDescent="0.2">
      <c r="B288" s="4" t="str">
        <f>IF(Konfiguration!B278="","",Konfiguration!B278)</f>
        <v/>
      </c>
      <c r="F288" s="6" t="str">
        <f>IF(Konfiguration!B278="","",Konfiguration!C278)</f>
        <v/>
      </c>
      <c r="G288" s="29" t="str">
        <f>IF(Konfiguration!B278="","",Konfiguration!D278)</f>
        <v/>
      </c>
      <c r="K288" s="6" t="str">
        <f>IF(B288="","",SUMIF(Ausgaben!B:B,B288,Ausgaben!A:A))</f>
        <v/>
      </c>
      <c r="L288" s="6" t="str">
        <f>IF(B288="","",SUMIF(Einnahmen!B:B,B288,Einnahmen!A:A))</f>
        <v/>
      </c>
    </row>
    <row r="289" spans="2:12" x14ac:dyDescent="0.2">
      <c r="B289" s="4" t="str">
        <f>IF(Konfiguration!B279="","",Konfiguration!B279)</f>
        <v/>
      </c>
      <c r="F289" s="6" t="str">
        <f>IF(Konfiguration!B279="","",Konfiguration!C279)</f>
        <v/>
      </c>
      <c r="G289" s="29" t="str">
        <f>IF(Konfiguration!B279="","",Konfiguration!D279)</f>
        <v/>
      </c>
      <c r="K289" s="6" t="str">
        <f>IF(B289="","",SUMIF(Ausgaben!B:B,B289,Ausgaben!A:A))</f>
        <v/>
      </c>
      <c r="L289" s="6" t="str">
        <f>IF(B289="","",SUMIF(Einnahmen!B:B,B289,Einnahmen!A:A))</f>
        <v/>
      </c>
    </row>
    <row r="290" spans="2:12" x14ac:dyDescent="0.2">
      <c r="B290" s="4" t="str">
        <f>IF(Konfiguration!B280="","",Konfiguration!B280)</f>
        <v/>
      </c>
      <c r="F290" s="6" t="str">
        <f>IF(Konfiguration!B280="","",Konfiguration!C280)</f>
        <v/>
      </c>
      <c r="G290" s="29" t="str">
        <f>IF(Konfiguration!B280="","",Konfiguration!D280)</f>
        <v/>
      </c>
      <c r="K290" s="6" t="str">
        <f>IF(B290="","",SUMIF(Ausgaben!B:B,B290,Ausgaben!A:A))</f>
        <v/>
      </c>
      <c r="L290" s="6" t="str">
        <f>IF(B290="","",SUMIF(Einnahmen!B:B,B290,Einnahmen!A:A))</f>
        <v/>
      </c>
    </row>
    <row r="291" spans="2:12" x14ac:dyDescent="0.2">
      <c r="B291" s="4" t="str">
        <f>IF(Konfiguration!B281="","",Konfiguration!B281)</f>
        <v/>
      </c>
      <c r="F291" s="6" t="str">
        <f>IF(Konfiguration!B281="","",Konfiguration!C281)</f>
        <v/>
      </c>
      <c r="G291" s="29" t="str">
        <f>IF(Konfiguration!B281="","",Konfiguration!D281)</f>
        <v/>
      </c>
      <c r="K291" s="6" t="str">
        <f>IF(B291="","",SUMIF(Ausgaben!B:B,B291,Ausgaben!A:A))</f>
        <v/>
      </c>
      <c r="L291" s="6" t="str">
        <f>IF(B291="","",SUMIF(Einnahmen!B:B,B291,Einnahmen!A:A))</f>
        <v/>
      </c>
    </row>
    <row r="292" spans="2:12" x14ac:dyDescent="0.2">
      <c r="B292" s="4" t="str">
        <f>IF(Konfiguration!B282="","",Konfiguration!B282)</f>
        <v/>
      </c>
      <c r="F292" s="6" t="str">
        <f>IF(Konfiguration!B282="","",Konfiguration!C282)</f>
        <v/>
      </c>
      <c r="G292" s="29" t="str">
        <f>IF(Konfiguration!B282="","",Konfiguration!D282)</f>
        <v/>
      </c>
      <c r="K292" s="6" t="str">
        <f>IF(B292="","",SUMIF(Ausgaben!B:B,B292,Ausgaben!A:A))</f>
        <v/>
      </c>
      <c r="L292" s="6" t="str">
        <f>IF(B292="","",SUMIF(Einnahmen!B:B,B292,Einnahmen!A:A))</f>
        <v/>
      </c>
    </row>
    <row r="293" spans="2:12" x14ac:dyDescent="0.2">
      <c r="B293" s="4" t="str">
        <f>IF(Konfiguration!B283="","",Konfiguration!B283)</f>
        <v/>
      </c>
      <c r="F293" s="6" t="str">
        <f>IF(Konfiguration!B283="","",Konfiguration!C283)</f>
        <v/>
      </c>
      <c r="G293" s="29" t="str">
        <f>IF(Konfiguration!B283="","",Konfiguration!D283)</f>
        <v/>
      </c>
      <c r="K293" s="6" t="str">
        <f>IF(B293="","",SUMIF(Ausgaben!B:B,B293,Ausgaben!A:A))</f>
        <v/>
      </c>
      <c r="L293" s="6" t="str">
        <f>IF(B293="","",SUMIF(Einnahmen!B:B,B293,Einnahmen!A:A))</f>
        <v/>
      </c>
    </row>
    <row r="294" spans="2:12" x14ac:dyDescent="0.2">
      <c r="B294" s="4" t="str">
        <f>IF(Konfiguration!B284="","",Konfiguration!B284)</f>
        <v/>
      </c>
      <c r="F294" s="6" t="str">
        <f>IF(Konfiguration!B284="","",Konfiguration!C284)</f>
        <v/>
      </c>
      <c r="G294" s="29" t="str">
        <f>IF(Konfiguration!B284="","",Konfiguration!D284)</f>
        <v/>
      </c>
      <c r="K294" s="6" t="str">
        <f>IF(B294="","",SUMIF(Ausgaben!B:B,B294,Ausgaben!A:A))</f>
        <v/>
      </c>
      <c r="L294" s="6" t="str">
        <f>IF(B294="","",SUMIF(Einnahmen!B:B,B294,Einnahmen!A:A))</f>
        <v/>
      </c>
    </row>
    <row r="295" spans="2:12" x14ac:dyDescent="0.2">
      <c r="B295" s="4" t="str">
        <f>IF(Konfiguration!B285="","",Konfiguration!B285)</f>
        <v/>
      </c>
      <c r="F295" s="6" t="str">
        <f>IF(Konfiguration!B285="","",Konfiguration!C285)</f>
        <v/>
      </c>
      <c r="G295" s="29" t="str">
        <f>IF(Konfiguration!B285="","",Konfiguration!D285)</f>
        <v/>
      </c>
      <c r="K295" s="6" t="str">
        <f>IF(B295="","",SUMIF(Ausgaben!B:B,B295,Ausgaben!A:A))</f>
        <v/>
      </c>
      <c r="L295" s="6" t="str">
        <f>IF(B295="","",SUMIF(Einnahmen!B:B,B295,Einnahmen!A:A))</f>
        <v/>
      </c>
    </row>
    <row r="296" spans="2:12" x14ac:dyDescent="0.2">
      <c r="B296" s="4" t="str">
        <f>IF(Konfiguration!B286="","",Konfiguration!B286)</f>
        <v/>
      </c>
      <c r="F296" s="6" t="str">
        <f>IF(Konfiguration!B286="","",Konfiguration!C286)</f>
        <v/>
      </c>
      <c r="G296" s="29" t="str">
        <f>IF(Konfiguration!B286="","",Konfiguration!D286)</f>
        <v/>
      </c>
      <c r="K296" s="6" t="str">
        <f>IF(B296="","",SUMIF(Ausgaben!B:B,B296,Ausgaben!A:A))</f>
        <v/>
      </c>
      <c r="L296" s="6" t="str">
        <f>IF(B296="","",SUMIF(Einnahmen!B:B,B296,Einnahmen!A:A))</f>
        <v/>
      </c>
    </row>
    <row r="297" spans="2:12" x14ac:dyDescent="0.2">
      <c r="B297" s="4" t="str">
        <f>IF(Konfiguration!B287="","",Konfiguration!B287)</f>
        <v/>
      </c>
      <c r="F297" s="6" t="str">
        <f>IF(Konfiguration!B287="","",Konfiguration!C287)</f>
        <v/>
      </c>
      <c r="G297" s="29" t="str">
        <f>IF(Konfiguration!B287="","",Konfiguration!D287)</f>
        <v/>
      </c>
      <c r="K297" s="6" t="str">
        <f>IF(B297="","",SUMIF(Ausgaben!B:B,B297,Ausgaben!A:A))</f>
        <v/>
      </c>
      <c r="L297" s="6" t="str">
        <f>IF(B297="","",SUMIF(Einnahmen!B:B,B297,Einnahmen!A:A))</f>
        <v/>
      </c>
    </row>
    <row r="298" spans="2:12" x14ac:dyDescent="0.2">
      <c r="B298" s="4" t="str">
        <f>IF(Konfiguration!B288="","",Konfiguration!B288)</f>
        <v/>
      </c>
      <c r="F298" s="6" t="str">
        <f>IF(Konfiguration!B288="","",Konfiguration!C288)</f>
        <v/>
      </c>
      <c r="G298" s="29" t="str">
        <f>IF(Konfiguration!B288="","",Konfiguration!D288)</f>
        <v/>
      </c>
      <c r="K298" s="6" t="str">
        <f>IF(B298="","",SUMIF(Ausgaben!B:B,B298,Ausgaben!A:A))</f>
        <v/>
      </c>
      <c r="L298" s="6" t="str">
        <f>IF(B298="","",SUMIF(Einnahmen!B:B,B298,Einnahmen!A:A))</f>
        <v/>
      </c>
    </row>
    <row r="299" spans="2:12" x14ac:dyDescent="0.2">
      <c r="B299" s="4" t="str">
        <f>IF(Konfiguration!B289="","",Konfiguration!B289)</f>
        <v/>
      </c>
      <c r="F299" s="6" t="str">
        <f>IF(Konfiguration!B289="","",Konfiguration!C289)</f>
        <v/>
      </c>
      <c r="G299" s="29" t="str">
        <f>IF(Konfiguration!B289="","",Konfiguration!D289)</f>
        <v/>
      </c>
      <c r="K299" s="6" t="str">
        <f>IF(B299="","",SUMIF(Ausgaben!B:B,B299,Ausgaben!A:A))</f>
        <v/>
      </c>
      <c r="L299" s="6" t="str">
        <f>IF(B299="","",SUMIF(Einnahmen!B:B,B299,Einnahmen!A:A))</f>
        <v/>
      </c>
    </row>
    <row r="300" spans="2:12" x14ac:dyDescent="0.2">
      <c r="B300" s="4" t="str">
        <f>IF(Konfiguration!B290="","",Konfiguration!B290)</f>
        <v/>
      </c>
      <c r="F300" s="6" t="str">
        <f>IF(Konfiguration!B290="","",Konfiguration!C290)</f>
        <v/>
      </c>
      <c r="G300" s="29" t="str">
        <f>IF(Konfiguration!B290="","",Konfiguration!D290)</f>
        <v/>
      </c>
      <c r="K300" s="6" t="str">
        <f>IF(B300="","",SUMIF(Ausgaben!B:B,B300,Ausgaben!A:A))</f>
        <v/>
      </c>
      <c r="L300" s="6" t="str">
        <f>IF(B300="","",SUMIF(Einnahmen!B:B,B300,Einnahmen!A:A))</f>
        <v/>
      </c>
    </row>
    <row r="301" spans="2:12" x14ac:dyDescent="0.2">
      <c r="B301" s="4" t="str">
        <f>IF(Konfiguration!B291="","",Konfiguration!B291)</f>
        <v/>
      </c>
      <c r="F301" s="6" t="str">
        <f>IF(Konfiguration!B291="","",Konfiguration!C291)</f>
        <v/>
      </c>
      <c r="G301" s="29" t="str">
        <f>IF(Konfiguration!B291="","",Konfiguration!D291)</f>
        <v/>
      </c>
      <c r="K301" s="6" t="str">
        <f>IF(B301="","",SUMIF(Ausgaben!B:B,B301,Ausgaben!A:A))</f>
        <v/>
      </c>
      <c r="L301" s="6" t="str">
        <f>IF(B301="","",SUMIF(Einnahmen!B:B,B301,Einnahmen!A:A))</f>
        <v/>
      </c>
    </row>
    <row r="302" spans="2:12" x14ac:dyDescent="0.2">
      <c r="B302" s="4" t="str">
        <f>IF(Konfiguration!B292="","",Konfiguration!B292)</f>
        <v/>
      </c>
      <c r="F302" s="6" t="str">
        <f>IF(Konfiguration!B292="","",Konfiguration!C292)</f>
        <v/>
      </c>
      <c r="G302" s="29" t="str">
        <f>IF(Konfiguration!B292="","",Konfiguration!D292)</f>
        <v/>
      </c>
      <c r="K302" s="6" t="str">
        <f>IF(B302="","",SUMIF(Ausgaben!B:B,B302,Ausgaben!A:A))</f>
        <v/>
      </c>
      <c r="L302" s="6" t="str">
        <f>IF(B302="","",SUMIF(Einnahmen!B:B,B302,Einnahmen!A:A))</f>
        <v/>
      </c>
    </row>
    <row r="303" spans="2:12" x14ac:dyDescent="0.2">
      <c r="B303" s="4" t="str">
        <f>IF(Konfiguration!B293="","",Konfiguration!B293)</f>
        <v/>
      </c>
      <c r="F303" s="6" t="str">
        <f>IF(Konfiguration!B293="","",Konfiguration!C293)</f>
        <v/>
      </c>
      <c r="G303" s="29" t="str">
        <f>IF(Konfiguration!B293="","",Konfiguration!D293)</f>
        <v/>
      </c>
      <c r="K303" s="6" t="str">
        <f>IF(B303="","",SUMIF(Ausgaben!B:B,B303,Ausgaben!A:A))</f>
        <v/>
      </c>
      <c r="L303" s="6" t="str">
        <f>IF(B303="","",SUMIF(Einnahmen!B:B,B303,Einnahmen!A:A))</f>
        <v/>
      </c>
    </row>
    <row r="304" spans="2:12" x14ac:dyDescent="0.2">
      <c r="B304" s="4" t="str">
        <f>IF(Konfiguration!B294="","",Konfiguration!B294)</f>
        <v/>
      </c>
      <c r="F304" s="6" t="str">
        <f>IF(Konfiguration!B294="","",Konfiguration!C294)</f>
        <v/>
      </c>
      <c r="G304" s="29" t="str">
        <f>IF(Konfiguration!B294="","",Konfiguration!D294)</f>
        <v/>
      </c>
      <c r="K304" s="6" t="str">
        <f>IF(B304="","",SUMIF(Ausgaben!B:B,B304,Ausgaben!A:A))</f>
        <v/>
      </c>
      <c r="L304" s="6" t="str">
        <f>IF(B304="","",SUMIF(Einnahmen!B:B,B304,Einnahmen!A:A))</f>
        <v/>
      </c>
    </row>
    <row r="305" spans="2:12" x14ac:dyDescent="0.2">
      <c r="B305" s="4" t="str">
        <f>IF(Konfiguration!B295="","",Konfiguration!B295)</f>
        <v/>
      </c>
      <c r="F305" s="6" t="str">
        <f>IF(Konfiguration!B295="","",Konfiguration!C295)</f>
        <v/>
      </c>
      <c r="G305" s="29" t="str">
        <f>IF(Konfiguration!B295="","",Konfiguration!D295)</f>
        <v/>
      </c>
      <c r="K305" s="6" t="str">
        <f>IF(B305="","",SUMIF(Ausgaben!B:B,B305,Ausgaben!A:A))</f>
        <v/>
      </c>
      <c r="L305" s="6" t="str">
        <f>IF(B305="","",SUMIF(Einnahmen!B:B,B305,Einnahmen!A:A))</f>
        <v/>
      </c>
    </row>
    <row r="306" spans="2:12" x14ac:dyDescent="0.2">
      <c r="B306" s="4" t="str">
        <f>IF(Konfiguration!B296="","",Konfiguration!B296)</f>
        <v/>
      </c>
      <c r="F306" s="6" t="str">
        <f>IF(Konfiguration!B296="","",Konfiguration!C296)</f>
        <v/>
      </c>
      <c r="G306" s="29" t="str">
        <f>IF(Konfiguration!B296="","",Konfiguration!D296)</f>
        <v/>
      </c>
      <c r="K306" s="6" t="str">
        <f>IF(B306="","",SUMIF(Ausgaben!B:B,B306,Ausgaben!A:A))</f>
        <v/>
      </c>
      <c r="L306" s="6" t="str">
        <f>IF(B306="","",SUMIF(Einnahmen!B:B,B306,Einnahmen!A:A))</f>
        <v/>
      </c>
    </row>
    <row r="307" spans="2:12" x14ac:dyDescent="0.2">
      <c r="B307" s="4" t="str">
        <f>IF(Konfiguration!B297="","",Konfiguration!B297)</f>
        <v/>
      </c>
      <c r="F307" s="6" t="str">
        <f>IF(Konfiguration!B297="","",Konfiguration!C297)</f>
        <v/>
      </c>
      <c r="G307" s="29" t="str">
        <f>IF(Konfiguration!B297="","",Konfiguration!D297)</f>
        <v/>
      </c>
      <c r="K307" s="6" t="str">
        <f>IF(B307="","",SUMIF(Ausgaben!B:B,B307,Ausgaben!A:A))</f>
        <v/>
      </c>
      <c r="L307" s="6" t="str">
        <f>IF(B307="","",SUMIF(Einnahmen!B:B,B307,Einnahmen!A:A))</f>
        <v/>
      </c>
    </row>
    <row r="308" spans="2:12" x14ac:dyDescent="0.2">
      <c r="B308" s="4" t="str">
        <f>IF(Konfiguration!B298="","",Konfiguration!B298)</f>
        <v/>
      </c>
      <c r="F308" s="6" t="str">
        <f>IF(Konfiguration!B298="","",Konfiguration!C298)</f>
        <v/>
      </c>
      <c r="G308" s="29" t="str">
        <f>IF(Konfiguration!B298="","",Konfiguration!D298)</f>
        <v/>
      </c>
      <c r="K308" s="6" t="str">
        <f>IF(B308="","",SUMIF(Ausgaben!B:B,B308,Ausgaben!A:A))</f>
        <v/>
      </c>
      <c r="L308" s="6" t="str">
        <f>IF(B308="","",SUMIF(Einnahmen!B:B,B308,Einnahmen!A:A))</f>
        <v/>
      </c>
    </row>
    <row r="309" spans="2:12" x14ac:dyDescent="0.2">
      <c r="B309" s="4" t="str">
        <f>IF(Konfiguration!B299="","",Konfiguration!B299)</f>
        <v/>
      </c>
      <c r="F309" s="6" t="str">
        <f>IF(Konfiguration!B299="","",Konfiguration!C299)</f>
        <v/>
      </c>
      <c r="G309" s="29" t="str">
        <f>IF(Konfiguration!B299="","",Konfiguration!D299)</f>
        <v/>
      </c>
      <c r="K309" s="6" t="str">
        <f>IF(B309="","",SUMIF(Ausgaben!B:B,B309,Ausgaben!A:A))</f>
        <v/>
      </c>
      <c r="L309" s="6" t="str">
        <f>IF(B309="","",SUMIF(Einnahmen!B:B,B309,Einnahmen!A:A))</f>
        <v/>
      </c>
    </row>
    <row r="310" spans="2:12" x14ac:dyDescent="0.2">
      <c r="B310" s="4" t="str">
        <f>IF(Konfiguration!B300="","",Konfiguration!B300)</f>
        <v/>
      </c>
      <c r="F310" s="6" t="str">
        <f>IF(Konfiguration!B300="","",Konfiguration!C300)</f>
        <v/>
      </c>
      <c r="G310" s="29" t="str">
        <f>IF(Konfiguration!B300="","",Konfiguration!D300)</f>
        <v/>
      </c>
      <c r="K310" s="6" t="str">
        <f>IF(B310="","",SUMIF(Ausgaben!B:B,B310,Ausgaben!A:A))</f>
        <v/>
      </c>
      <c r="L310" s="6" t="str">
        <f>IF(B310="","",SUMIF(Einnahmen!B:B,B310,Einnahmen!A:A))</f>
        <v/>
      </c>
    </row>
    <row r="311" spans="2:12" x14ac:dyDescent="0.2">
      <c r="B311" s="4" t="str">
        <f>IF(Konfiguration!B301="","",Konfiguration!B301)</f>
        <v/>
      </c>
      <c r="F311" s="6" t="str">
        <f>IF(Konfiguration!B301="","",Konfiguration!C301)</f>
        <v/>
      </c>
      <c r="G311" s="29" t="str">
        <f>IF(Konfiguration!B301="","",Konfiguration!D301)</f>
        <v/>
      </c>
      <c r="K311" s="6" t="str">
        <f>IF(B311="","",SUMIF(Ausgaben!B:B,B311,Ausgaben!A:A))</f>
        <v/>
      </c>
      <c r="L311" s="6" t="str">
        <f>IF(B311="","",SUMIF(Einnahmen!B:B,B311,Einnahmen!A:A))</f>
        <v/>
      </c>
    </row>
    <row r="312" spans="2:12" x14ac:dyDescent="0.2">
      <c r="B312" s="4" t="str">
        <f>IF(Konfiguration!B302="","",Konfiguration!B302)</f>
        <v/>
      </c>
      <c r="F312" s="6" t="str">
        <f>IF(Konfiguration!B302="","",Konfiguration!C302)</f>
        <v/>
      </c>
      <c r="G312" s="29" t="str">
        <f>IF(Konfiguration!B302="","",Konfiguration!D302)</f>
        <v/>
      </c>
      <c r="K312" s="6" t="str">
        <f>IF(B312="","",SUMIF(Ausgaben!B:B,B312,Ausgaben!A:A))</f>
        <v/>
      </c>
      <c r="L312" s="6" t="str">
        <f>IF(B312="","",SUMIF(Einnahmen!B:B,B312,Einnahmen!A:A))</f>
        <v/>
      </c>
    </row>
    <row r="313" spans="2:12" x14ac:dyDescent="0.2">
      <c r="B313" s="4" t="str">
        <f>IF(Konfiguration!B303="","",Konfiguration!B303)</f>
        <v/>
      </c>
      <c r="F313" s="6" t="str">
        <f>IF(Konfiguration!B303="","",Konfiguration!C303)</f>
        <v/>
      </c>
      <c r="G313" s="29" t="str">
        <f>IF(Konfiguration!B303="","",Konfiguration!D303)</f>
        <v/>
      </c>
      <c r="K313" s="6" t="str">
        <f>IF(B313="","",SUMIF(Ausgaben!B:B,B313,Ausgaben!A:A))</f>
        <v/>
      </c>
      <c r="L313" s="6" t="str">
        <f>IF(B313="","",SUMIF(Einnahmen!B:B,B313,Einnahmen!A:A))</f>
        <v/>
      </c>
    </row>
    <row r="314" spans="2:12" x14ac:dyDescent="0.2">
      <c r="B314" s="4" t="str">
        <f>IF(Konfiguration!B304="","",Konfiguration!B304)</f>
        <v/>
      </c>
      <c r="F314" s="6" t="str">
        <f>IF(Konfiguration!B304="","",Konfiguration!C304)</f>
        <v/>
      </c>
      <c r="G314" s="29" t="str">
        <f>IF(Konfiguration!B304="","",Konfiguration!D304)</f>
        <v/>
      </c>
      <c r="K314" s="6" t="str">
        <f>IF(B314="","",SUMIF(Ausgaben!B:B,B314,Ausgaben!A:A))</f>
        <v/>
      </c>
      <c r="L314" s="6" t="str">
        <f>IF(B314="","",SUMIF(Einnahmen!B:B,B314,Einnahmen!A:A))</f>
        <v/>
      </c>
    </row>
    <row r="315" spans="2:12" x14ac:dyDescent="0.2">
      <c r="B315" s="4" t="str">
        <f>IF(Konfiguration!B305="","",Konfiguration!B305)</f>
        <v/>
      </c>
      <c r="F315" s="6" t="str">
        <f>IF(Konfiguration!B305="","",Konfiguration!C305)</f>
        <v/>
      </c>
      <c r="G315" s="29" t="str">
        <f>IF(Konfiguration!B305="","",Konfiguration!D305)</f>
        <v/>
      </c>
      <c r="K315" s="6" t="str">
        <f>IF(B315="","",SUMIF(Ausgaben!B:B,B315,Ausgaben!A:A))</f>
        <v/>
      </c>
      <c r="L315" s="6" t="str">
        <f>IF(B315="","",SUMIF(Einnahmen!B:B,B315,Einnahmen!A:A))</f>
        <v/>
      </c>
    </row>
    <row r="316" spans="2:12" x14ac:dyDescent="0.2">
      <c r="B316" s="4" t="str">
        <f>IF(Konfiguration!B306="","",Konfiguration!B306)</f>
        <v/>
      </c>
      <c r="F316" s="6" t="str">
        <f>IF(Konfiguration!B306="","",Konfiguration!C306)</f>
        <v/>
      </c>
      <c r="G316" s="29" t="str">
        <f>IF(Konfiguration!B306="","",Konfiguration!D306)</f>
        <v/>
      </c>
      <c r="K316" s="6" t="str">
        <f>IF(B316="","",SUMIF(Ausgaben!B:B,B316,Ausgaben!A:A))</f>
        <v/>
      </c>
      <c r="L316" s="6" t="str">
        <f>IF(B316="","",SUMIF(Einnahmen!B:B,B316,Einnahmen!A:A))</f>
        <v/>
      </c>
    </row>
    <row r="317" spans="2:12" x14ac:dyDescent="0.2">
      <c r="B317" s="4" t="str">
        <f>IF(Konfiguration!B307="","",Konfiguration!B307)</f>
        <v/>
      </c>
      <c r="F317" s="6" t="str">
        <f>IF(Konfiguration!B307="","",Konfiguration!C307)</f>
        <v/>
      </c>
      <c r="G317" s="29" t="str">
        <f>IF(Konfiguration!B307="","",Konfiguration!D307)</f>
        <v/>
      </c>
      <c r="K317" s="6" t="str">
        <f>IF(B317="","",SUMIF(Ausgaben!B:B,B317,Ausgaben!A:A))</f>
        <v/>
      </c>
      <c r="L317" s="6" t="str">
        <f>IF(B317="","",SUMIF(Einnahmen!B:B,B317,Einnahmen!A:A))</f>
        <v/>
      </c>
    </row>
    <row r="318" spans="2:12" x14ac:dyDescent="0.2">
      <c r="B318" s="4" t="str">
        <f>IF(Konfiguration!B308="","",Konfiguration!B308)</f>
        <v/>
      </c>
      <c r="F318" s="6" t="str">
        <f>IF(Konfiguration!B308="","",Konfiguration!C308)</f>
        <v/>
      </c>
      <c r="G318" s="29" t="str">
        <f>IF(Konfiguration!B308="","",Konfiguration!D308)</f>
        <v/>
      </c>
      <c r="K318" s="6" t="str">
        <f>IF(B318="","",SUMIF(Ausgaben!B:B,B318,Ausgaben!A:A))</f>
        <v/>
      </c>
      <c r="L318" s="6" t="str">
        <f>IF(B318="","",SUMIF(Einnahmen!B:B,B318,Einnahmen!A:A))</f>
        <v/>
      </c>
    </row>
    <row r="319" spans="2:12" x14ac:dyDescent="0.2">
      <c r="B319" s="4" t="str">
        <f>IF(Konfiguration!B309="","",Konfiguration!B309)</f>
        <v/>
      </c>
      <c r="F319" s="6" t="str">
        <f>IF(Konfiguration!B309="","",Konfiguration!C309)</f>
        <v/>
      </c>
      <c r="G319" s="29" t="str">
        <f>IF(Konfiguration!B309="","",Konfiguration!D309)</f>
        <v/>
      </c>
      <c r="K319" s="6" t="str">
        <f>IF(B319="","",SUMIF(Ausgaben!B:B,B319,Ausgaben!A:A))</f>
        <v/>
      </c>
      <c r="L319" s="6" t="str">
        <f>IF(B319="","",SUMIF(Einnahmen!B:B,B319,Einnahmen!A:A))</f>
        <v/>
      </c>
    </row>
    <row r="320" spans="2:12" x14ac:dyDescent="0.2">
      <c r="B320" s="4" t="str">
        <f>IF(Konfiguration!B310="","",Konfiguration!B310)</f>
        <v/>
      </c>
      <c r="F320" s="6" t="str">
        <f>IF(Konfiguration!B310="","",Konfiguration!C310)</f>
        <v/>
      </c>
      <c r="G320" s="29" t="str">
        <f>IF(Konfiguration!B310="","",Konfiguration!D310)</f>
        <v/>
      </c>
      <c r="K320" s="6" t="str">
        <f>IF(B320="","",SUMIF(Ausgaben!B:B,B320,Ausgaben!A:A))</f>
        <v/>
      </c>
      <c r="L320" s="6" t="str">
        <f>IF(B320="","",SUMIF(Einnahmen!B:B,B320,Einnahmen!A:A))</f>
        <v/>
      </c>
    </row>
    <row r="321" spans="2:12" x14ac:dyDescent="0.2">
      <c r="B321" s="4" t="str">
        <f>IF(Konfiguration!B311="","",Konfiguration!B311)</f>
        <v/>
      </c>
      <c r="F321" s="6" t="str">
        <f>IF(Konfiguration!B311="","",Konfiguration!C311)</f>
        <v/>
      </c>
      <c r="G321" s="29" t="str">
        <f>IF(Konfiguration!B311="","",Konfiguration!D311)</f>
        <v/>
      </c>
      <c r="K321" s="6" t="str">
        <f>IF(B321="","",SUMIF(Ausgaben!B:B,B321,Ausgaben!A:A))</f>
        <v/>
      </c>
      <c r="L321" s="6" t="str">
        <f>IF(B321="","",SUMIF(Einnahmen!B:B,B321,Einnahmen!A:A))</f>
        <v/>
      </c>
    </row>
    <row r="322" spans="2:12" x14ac:dyDescent="0.2">
      <c r="B322" s="4" t="str">
        <f>IF(Konfiguration!B312="","",Konfiguration!B312)</f>
        <v/>
      </c>
      <c r="F322" s="6" t="str">
        <f>IF(Konfiguration!B312="","",Konfiguration!C312)</f>
        <v/>
      </c>
      <c r="G322" s="29" t="str">
        <f>IF(Konfiguration!B312="","",Konfiguration!D312)</f>
        <v/>
      </c>
      <c r="K322" s="6" t="str">
        <f>IF(B322="","",SUMIF(Ausgaben!B:B,B322,Ausgaben!A:A))</f>
        <v/>
      </c>
      <c r="L322" s="6" t="str">
        <f>IF(B322="","",SUMIF(Einnahmen!B:B,B322,Einnahmen!A:A))</f>
        <v/>
      </c>
    </row>
    <row r="323" spans="2:12" x14ac:dyDescent="0.2">
      <c r="B323" s="4" t="str">
        <f>IF(Konfiguration!B313="","",Konfiguration!B313)</f>
        <v/>
      </c>
      <c r="F323" s="6" t="str">
        <f>IF(Konfiguration!B313="","",Konfiguration!C313)</f>
        <v/>
      </c>
      <c r="G323" s="29" t="str">
        <f>IF(Konfiguration!B313="","",Konfiguration!D313)</f>
        <v/>
      </c>
      <c r="K323" s="6" t="str">
        <f>IF(B323="","",SUMIF(Ausgaben!B:B,B323,Ausgaben!A:A))</f>
        <v/>
      </c>
      <c r="L323" s="6" t="str">
        <f>IF(B323="","",SUMIF(Einnahmen!B:B,B323,Einnahmen!A:A))</f>
        <v/>
      </c>
    </row>
    <row r="324" spans="2:12" x14ac:dyDescent="0.2">
      <c r="B324" s="4" t="str">
        <f>IF(Konfiguration!B314="","",Konfiguration!B314)</f>
        <v/>
      </c>
      <c r="F324" s="6" t="str">
        <f>IF(Konfiguration!B314="","",Konfiguration!C314)</f>
        <v/>
      </c>
      <c r="G324" s="29" t="str">
        <f>IF(Konfiguration!B314="","",Konfiguration!D314)</f>
        <v/>
      </c>
      <c r="K324" s="6" t="str">
        <f>IF(B324="","",SUMIF(Ausgaben!B:B,B324,Ausgaben!A:A))</f>
        <v/>
      </c>
      <c r="L324" s="6" t="str">
        <f>IF(B324="","",SUMIF(Einnahmen!B:B,B324,Einnahmen!A:A))</f>
        <v/>
      </c>
    </row>
    <row r="325" spans="2:12" x14ac:dyDescent="0.2">
      <c r="B325" s="4" t="str">
        <f>IF(Konfiguration!B315="","",Konfiguration!B315)</f>
        <v/>
      </c>
      <c r="F325" s="6" t="str">
        <f>IF(Konfiguration!B315="","",Konfiguration!C315)</f>
        <v/>
      </c>
      <c r="G325" s="29" t="str">
        <f>IF(Konfiguration!B315="","",Konfiguration!D315)</f>
        <v/>
      </c>
      <c r="K325" s="6" t="str">
        <f>IF(B325="","",SUMIF(Ausgaben!B:B,B325,Ausgaben!A:A))</f>
        <v/>
      </c>
      <c r="L325" s="6" t="str">
        <f>IF(B325="","",SUMIF(Einnahmen!B:B,B325,Einnahmen!A:A))</f>
        <v/>
      </c>
    </row>
    <row r="326" spans="2:12" x14ac:dyDescent="0.2">
      <c r="B326" s="4" t="str">
        <f>IF(Konfiguration!B316="","",Konfiguration!B316)</f>
        <v/>
      </c>
      <c r="F326" s="6" t="str">
        <f>IF(Konfiguration!B316="","",Konfiguration!C316)</f>
        <v/>
      </c>
      <c r="G326" s="29" t="str">
        <f>IF(Konfiguration!B316="","",Konfiguration!D316)</f>
        <v/>
      </c>
      <c r="K326" s="6" t="str">
        <f>IF(B326="","",SUMIF(Ausgaben!B:B,B326,Ausgaben!A:A))</f>
        <v/>
      </c>
      <c r="L326" s="6" t="str">
        <f>IF(B326="","",SUMIF(Einnahmen!B:B,B326,Einnahmen!A:A))</f>
        <v/>
      </c>
    </row>
    <row r="327" spans="2:12" x14ac:dyDescent="0.2">
      <c r="B327" s="4" t="str">
        <f>IF(Konfiguration!B317="","",Konfiguration!B317)</f>
        <v/>
      </c>
      <c r="F327" s="6" t="str">
        <f>IF(Konfiguration!B317="","",Konfiguration!C317)</f>
        <v/>
      </c>
      <c r="G327" s="29" t="str">
        <f>IF(Konfiguration!B317="","",Konfiguration!D317)</f>
        <v/>
      </c>
      <c r="K327" s="6" t="str">
        <f>IF(B327="","",SUMIF(Ausgaben!B:B,B327,Ausgaben!A:A))</f>
        <v/>
      </c>
      <c r="L327" s="6" t="str">
        <f>IF(B327="","",SUMIF(Einnahmen!B:B,B327,Einnahmen!A:A))</f>
        <v/>
      </c>
    </row>
    <row r="328" spans="2:12" x14ac:dyDescent="0.2">
      <c r="B328" s="4" t="str">
        <f>IF(Konfiguration!B318="","",Konfiguration!B318)</f>
        <v/>
      </c>
      <c r="F328" s="6" t="str">
        <f>IF(Konfiguration!B318="","",Konfiguration!C318)</f>
        <v/>
      </c>
      <c r="G328" s="29" t="str">
        <f>IF(Konfiguration!B318="","",Konfiguration!D318)</f>
        <v/>
      </c>
      <c r="K328" s="6" t="str">
        <f>IF(B328="","",SUMIF(Ausgaben!B:B,B328,Ausgaben!A:A))</f>
        <v/>
      </c>
      <c r="L328" s="6" t="str">
        <f>IF(B328="","",SUMIF(Einnahmen!B:B,B328,Einnahmen!A:A))</f>
        <v/>
      </c>
    </row>
    <row r="329" spans="2:12" x14ac:dyDescent="0.2">
      <c r="B329" s="4" t="str">
        <f>IF(Konfiguration!B319="","",Konfiguration!B319)</f>
        <v/>
      </c>
      <c r="F329" s="6" t="str">
        <f>IF(Konfiguration!B319="","",Konfiguration!C319)</f>
        <v/>
      </c>
      <c r="G329" s="29" t="str">
        <f>IF(Konfiguration!B319="","",Konfiguration!D319)</f>
        <v/>
      </c>
      <c r="K329" s="6" t="str">
        <f>IF(B329="","",SUMIF(Ausgaben!B:B,B329,Ausgaben!A:A))</f>
        <v/>
      </c>
      <c r="L329" s="6" t="str">
        <f>IF(B329="","",SUMIF(Einnahmen!B:B,B329,Einnahmen!A:A))</f>
        <v/>
      </c>
    </row>
    <row r="330" spans="2:12" x14ac:dyDescent="0.2">
      <c r="B330" s="4" t="str">
        <f>IF(Konfiguration!B320="","",Konfiguration!B320)</f>
        <v/>
      </c>
      <c r="F330" s="6" t="str">
        <f>IF(Konfiguration!B320="","",Konfiguration!C320)</f>
        <v/>
      </c>
      <c r="G330" s="29" t="str">
        <f>IF(Konfiguration!B320="","",Konfiguration!D320)</f>
        <v/>
      </c>
      <c r="K330" s="6" t="str">
        <f>IF(B330="","",SUMIF(Ausgaben!B:B,B330,Ausgaben!A:A))</f>
        <v/>
      </c>
      <c r="L330" s="6" t="str">
        <f>IF(B330="","",SUMIF(Einnahmen!B:B,B330,Einnahmen!A:A))</f>
        <v/>
      </c>
    </row>
    <row r="331" spans="2:12" x14ac:dyDescent="0.2">
      <c r="B331" s="4" t="str">
        <f>IF(Konfiguration!B321="","",Konfiguration!B321)</f>
        <v/>
      </c>
      <c r="F331" s="6" t="str">
        <f>IF(Konfiguration!B321="","",Konfiguration!C321)</f>
        <v/>
      </c>
      <c r="G331" s="29" t="str">
        <f>IF(Konfiguration!B321="","",Konfiguration!D321)</f>
        <v/>
      </c>
      <c r="K331" s="6" t="str">
        <f>IF(B331="","",SUMIF(Ausgaben!B:B,B331,Ausgaben!A:A))</f>
        <v/>
      </c>
      <c r="L331" s="6" t="str">
        <f>IF(B331="","",SUMIF(Einnahmen!B:B,B331,Einnahmen!A:A))</f>
        <v/>
      </c>
    </row>
    <row r="332" spans="2:12" x14ac:dyDescent="0.2">
      <c r="B332" s="4" t="str">
        <f>IF(Konfiguration!B322="","",Konfiguration!B322)</f>
        <v/>
      </c>
      <c r="F332" s="6" t="str">
        <f>IF(Konfiguration!B322="","",Konfiguration!C322)</f>
        <v/>
      </c>
      <c r="G332" s="29" t="str">
        <f>IF(Konfiguration!B322="","",Konfiguration!D322)</f>
        <v/>
      </c>
      <c r="K332" s="6" t="str">
        <f>IF(B332="","",SUMIF(Ausgaben!B:B,B332,Ausgaben!A:A))</f>
        <v/>
      </c>
      <c r="L332" s="6" t="str">
        <f>IF(B332="","",SUMIF(Einnahmen!B:B,B332,Einnahmen!A:A))</f>
        <v/>
      </c>
    </row>
    <row r="333" spans="2:12" x14ac:dyDescent="0.2">
      <c r="B333" s="4" t="str">
        <f>IF(Konfiguration!B323="","",Konfiguration!B323)</f>
        <v/>
      </c>
      <c r="F333" s="6" t="str">
        <f>IF(Konfiguration!B323="","",Konfiguration!C323)</f>
        <v/>
      </c>
      <c r="G333" s="29" t="str">
        <f>IF(Konfiguration!B323="","",Konfiguration!D323)</f>
        <v/>
      </c>
      <c r="K333" s="6" t="str">
        <f>IF(B333="","",SUMIF(Ausgaben!B:B,B333,Ausgaben!A:A))</f>
        <v/>
      </c>
      <c r="L333" s="6" t="str">
        <f>IF(B333="","",SUMIF(Einnahmen!B:B,B333,Einnahmen!A:A))</f>
        <v/>
      </c>
    </row>
    <row r="334" spans="2:12" x14ac:dyDescent="0.2">
      <c r="B334" s="4" t="str">
        <f>IF(Konfiguration!B324="","",Konfiguration!B324)</f>
        <v/>
      </c>
      <c r="F334" s="6" t="str">
        <f>IF(Konfiguration!B324="","",Konfiguration!C324)</f>
        <v/>
      </c>
      <c r="G334" s="29" t="str">
        <f>IF(Konfiguration!B324="","",Konfiguration!D324)</f>
        <v/>
      </c>
      <c r="K334" s="6" t="str">
        <f>IF(B334="","",SUMIF(Ausgaben!B:B,B334,Ausgaben!A:A))</f>
        <v/>
      </c>
      <c r="L334" s="6" t="str">
        <f>IF(B334="","",SUMIF(Einnahmen!B:B,B334,Einnahmen!A:A))</f>
        <v/>
      </c>
    </row>
    <row r="335" spans="2:12" x14ac:dyDescent="0.2">
      <c r="B335" s="4" t="str">
        <f>IF(Konfiguration!B325="","",Konfiguration!B325)</f>
        <v/>
      </c>
      <c r="F335" s="6" t="str">
        <f>IF(Konfiguration!B325="","",Konfiguration!C325)</f>
        <v/>
      </c>
      <c r="G335" s="29" t="str">
        <f>IF(Konfiguration!B325="","",Konfiguration!D325)</f>
        <v/>
      </c>
      <c r="K335" s="6" t="str">
        <f>IF(B335="","",SUMIF(Ausgaben!B:B,B335,Ausgaben!A:A))</f>
        <v/>
      </c>
      <c r="L335" s="6" t="str">
        <f>IF(B335="","",SUMIF(Einnahmen!B:B,B335,Einnahmen!A:A))</f>
        <v/>
      </c>
    </row>
    <row r="336" spans="2:12" x14ac:dyDescent="0.2">
      <c r="B336" s="4" t="str">
        <f>IF(Konfiguration!B326="","",Konfiguration!B326)</f>
        <v/>
      </c>
      <c r="F336" s="6" t="str">
        <f>IF(Konfiguration!B326="","",Konfiguration!C326)</f>
        <v/>
      </c>
      <c r="G336" s="29" t="str">
        <f>IF(Konfiguration!B326="","",Konfiguration!D326)</f>
        <v/>
      </c>
      <c r="K336" s="6" t="str">
        <f>IF(B336="","",SUMIF(Ausgaben!B:B,B336,Ausgaben!A:A))</f>
        <v/>
      </c>
      <c r="L336" s="6" t="str">
        <f>IF(B336="","",SUMIF(Einnahmen!B:B,B336,Einnahmen!A:A))</f>
        <v/>
      </c>
    </row>
    <row r="337" spans="2:12" x14ac:dyDescent="0.2">
      <c r="B337" s="4" t="str">
        <f>IF(Konfiguration!B327="","",Konfiguration!B327)</f>
        <v/>
      </c>
      <c r="F337" s="6" t="str">
        <f>IF(Konfiguration!B327="","",Konfiguration!C327)</f>
        <v/>
      </c>
      <c r="G337" s="29" t="str">
        <f>IF(Konfiguration!B327="","",Konfiguration!D327)</f>
        <v/>
      </c>
      <c r="K337" s="6" t="str">
        <f>IF(B337="","",SUMIF(Ausgaben!B:B,B337,Ausgaben!A:A))</f>
        <v/>
      </c>
      <c r="L337" s="6" t="str">
        <f>IF(B337="","",SUMIF(Einnahmen!B:B,B337,Einnahmen!A:A))</f>
        <v/>
      </c>
    </row>
    <row r="338" spans="2:12" x14ac:dyDescent="0.2">
      <c r="B338" s="4" t="str">
        <f>IF(Konfiguration!B328="","",Konfiguration!B328)</f>
        <v/>
      </c>
      <c r="F338" s="6" t="str">
        <f>IF(Konfiguration!B328="","",Konfiguration!C328)</f>
        <v/>
      </c>
      <c r="G338" s="29" t="str">
        <f>IF(Konfiguration!B328="","",Konfiguration!D328)</f>
        <v/>
      </c>
      <c r="K338" s="6" t="str">
        <f>IF(B338="","",SUMIF(Ausgaben!B:B,B338,Ausgaben!A:A))</f>
        <v/>
      </c>
      <c r="L338" s="6" t="str">
        <f>IF(B338="","",SUMIF(Einnahmen!B:B,B338,Einnahmen!A:A))</f>
        <v/>
      </c>
    </row>
    <row r="339" spans="2:12" x14ac:dyDescent="0.2">
      <c r="B339" s="4" t="str">
        <f>IF(Konfiguration!B329="","",Konfiguration!B329)</f>
        <v/>
      </c>
      <c r="F339" s="6" t="str">
        <f>IF(Konfiguration!B329="","",Konfiguration!C329)</f>
        <v/>
      </c>
      <c r="G339" s="29" t="str">
        <f>IF(Konfiguration!B329="","",Konfiguration!D329)</f>
        <v/>
      </c>
      <c r="K339" s="6" t="str">
        <f>IF(B339="","",SUMIF(Ausgaben!B:B,B339,Ausgaben!A:A))</f>
        <v/>
      </c>
      <c r="L339" s="6" t="str">
        <f>IF(B339="","",SUMIF(Einnahmen!B:B,B339,Einnahmen!A:A))</f>
        <v/>
      </c>
    </row>
    <row r="340" spans="2:12" x14ac:dyDescent="0.2">
      <c r="B340" s="4" t="str">
        <f>IF(Konfiguration!B330="","",Konfiguration!B330)</f>
        <v/>
      </c>
      <c r="F340" s="6" t="str">
        <f>IF(Konfiguration!B330="","",Konfiguration!C330)</f>
        <v/>
      </c>
      <c r="G340" s="29" t="str">
        <f>IF(Konfiguration!B330="","",Konfiguration!D330)</f>
        <v/>
      </c>
      <c r="K340" s="6" t="str">
        <f>IF(B340="","",SUMIF(Ausgaben!B:B,B340,Ausgaben!A:A))</f>
        <v/>
      </c>
      <c r="L340" s="6" t="str">
        <f>IF(B340="","",SUMIF(Einnahmen!B:B,B340,Einnahmen!A:A))</f>
        <v/>
      </c>
    </row>
    <row r="341" spans="2:12" x14ac:dyDescent="0.2">
      <c r="B341" s="4" t="str">
        <f>IF(Konfiguration!B331="","",Konfiguration!B331)</f>
        <v/>
      </c>
      <c r="F341" s="6" t="str">
        <f>IF(Konfiguration!B331="","",Konfiguration!C331)</f>
        <v/>
      </c>
      <c r="G341" s="29" t="str">
        <f>IF(Konfiguration!B331="","",Konfiguration!D331)</f>
        <v/>
      </c>
      <c r="K341" s="6" t="str">
        <f>IF(B341="","",SUMIF(Ausgaben!B:B,B341,Ausgaben!A:A))</f>
        <v/>
      </c>
      <c r="L341" s="6" t="str">
        <f>IF(B341="","",SUMIF(Einnahmen!B:B,B341,Einnahmen!A:A))</f>
        <v/>
      </c>
    </row>
    <row r="342" spans="2:12" x14ac:dyDescent="0.2">
      <c r="B342" s="4" t="str">
        <f>IF(Konfiguration!B332="","",Konfiguration!B332)</f>
        <v/>
      </c>
      <c r="F342" s="6" t="str">
        <f>IF(Konfiguration!B332="","",Konfiguration!C332)</f>
        <v/>
      </c>
      <c r="G342" s="29" t="str">
        <f>IF(Konfiguration!B332="","",Konfiguration!D332)</f>
        <v/>
      </c>
      <c r="K342" s="6" t="str">
        <f>IF(B342="","",SUMIF(Ausgaben!B:B,B342,Ausgaben!A:A))</f>
        <v/>
      </c>
      <c r="L342" s="6" t="str">
        <f>IF(B342="","",SUMIF(Einnahmen!B:B,B342,Einnahmen!A:A))</f>
        <v/>
      </c>
    </row>
    <row r="343" spans="2:12" x14ac:dyDescent="0.2">
      <c r="B343" s="4" t="str">
        <f>IF(Konfiguration!B333="","",Konfiguration!B333)</f>
        <v/>
      </c>
      <c r="F343" s="6" t="str">
        <f>IF(Konfiguration!B333="","",Konfiguration!C333)</f>
        <v/>
      </c>
      <c r="G343" s="29" t="str">
        <f>IF(Konfiguration!B333="","",Konfiguration!D333)</f>
        <v/>
      </c>
      <c r="K343" s="6" t="str">
        <f>IF(B343="","",SUMIF(Ausgaben!B:B,B343,Ausgaben!A:A))</f>
        <v/>
      </c>
      <c r="L343" s="6" t="str">
        <f>IF(B343="","",SUMIF(Einnahmen!B:B,B343,Einnahmen!A:A))</f>
        <v/>
      </c>
    </row>
    <row r="344" spans="2:12" x14ac:dyDescent="0.2">
      <c r="B344" s="4" t="str">
        <f>IF(Konfiguration!B334="","",Konfiguration!B334)</f>
        <v/>
      </c>
      <c r="F344" s="6" t="str">
        <f>IF(Konfiguration!B334="","",Konfiguration!C334)</f>
        <v/>
      </c>
      <c r="G344" s="29" t="str">
        <f>IF(Konfiguration!B334="","",Konfiguration!D334)</f>
        <v/>
      </c>
      <c r="K344" s="6" t="str">
        <f>IF(B344="","",SUMIF(Ausgaben!B:B,B344,Ausgaben!A:A))</f>
        <v/>
      </c>
      <c r="L344" s="6" t="str">
        <f>IF(B344="","",SUMIF(Einnahmen!B:B,B344,Einnahmen!A:A))</f>
        <v/>
      </c>
    </row>
    <row r="345" spans="2:12" x14ac:dyDescent="0.2">
      <c r="B345" s="4" t="str">
        <f>IF(Konfiguration!B335="","",Konfiguration!B335)</f>
        <v/>
      </c>
      <c r="F345" s="6" t="str">
        <f>IF(Konfiguration!B335="","",Konfiguration!C335)</f>
        <v/>
      </c>
      <c r="G345" s="29" t="str">
        <f>IF(Konfiguration!B335="","",Konfiguration!D335)</f>
        <v/>
      </c>
      <c r="K345" s="6" t="str">
        <f>IF(B345="","",SUMIF(Ausgaben!B:B,B345,Ausgaben!A:A))</f>
        <v/>
      </c>
      <c r="L345" s="6" t="str">
        <f>IF(B345="","",SUMIF(Einnahmen!B:B,B345,Einnahmen!A:A))</f>
        <v/>
      </c>
    </row>
    <row r="346" spans="2:12" x14ac:dyDescent="0.2">
      <c r="B346" s="4" t="str">
        <f>IF(Konfiguration!B336="","",Konfiguration!B336)</f>
        <v/>
      </c>
      <c r="F346" s="6" t="str">
        <f>IF(Konfiguration!B336="","",Konfiguration!C336)</f>
        <v/>
      </c>
      <c r="G346" s="29" t="str">
        <f>IF(Konfiguration!B336="","",Konfiguration!D336)</f>
        <v/>
      </c>
      <c r="K346" s="6" t="str">
        <f>IF(B346="","",SUMIF(Ausgaben!B:B,B346,Ausgaben!A:A))</f>
        <v/>
      </c>
      <c r="L346" s="6" t="str">
        <f>IF(B346="","",SUMIF(Einnahmen!B:B,B346,Einnahmen!A:A))</f>
        <v/>
      </c>
    </row>
    <row r="347" spans="2:12" x14ac:dyDescent="0.2">
      <c r="B347" s="4" t="str">
        <f>IF(Konfiguration!B337="","",Konfiguration!B337)</f>
        <v/>
      </c>
      <c r="F347" s="6" t="str">
        <f>IF(Konfiguration!B337="","",Konfiguration!C337)</f>
        <v/>
      </c>
      <c r="G347" s="29" t="str">
        <f>IF(Konfiguration!B337="","",Konfiguration!D337)</f>
        <v/>
      </c>
      <c r="K347" s="6" t="str">
        <f>IF(B347="","",SUMIF(Ausgaben!B:B,B347,Ausgaben!A:A))</f>
        <v/>
      </c>
      <c r="L347" s="6" t="str">
        <f>IF(B347="","",SUMIF(Einnahmen!B:B,B347,Einnahmen!A:A))</f>
        <v/>
      </c>
    </row>
    <row r="348" spans="2:12" x14ac:dyDescent="0.2">
      <c r="B348" s="4" t="str">
        <f>IF(Konfiguration!B338="","",Konfiguration!B338)</f>
        <v/>
      </c>
      <c r="F348" s="6" t="str">
        <f>IF(Konfiguration!B338="","",Konfiguration!C338)</f>
        <v/>
      </c>
      <c r="G348" s="29" t="str">
        <f>IF(Konfiguration!B338="","",Konfiguration!D338)</f>
        <v/>
      </c>
      <c r="K348" s="6" t="str">
        <f>IF(B348="","",SUMIF(Ausgaben!B:B,B348,Ausgaben!A:A))</f>
        <v/>
      </c>
      <c r="L348" s="6" t="str">
        <f>IF(B348="","",SUMIF(Einnahmen!B:B,B348,Einnahmen!A:A))</f>
        <v/>
      </c>
    </row>
    <row r="349" spans="2:12" x14ac:dyDescent="0.2">
      <c r="B349" s="4" t="str">
        <f>IF(Konfiguration!B339="","",Konfiguration!B339)</f>
        <v/>
      </c>
      <c r="F349" s="6" t="str">
        <f>IF(Konfiguration!B339="","",Konfiguration!C339)</f>
        <v/>
      </c>
      <c r="G349" s="29" t="str">
        <f>IF(Konfiguration!B339="","",Konfiguration!D339)</f>
        <v/>
      </c>
      <c r="K349" s="6" t="str">
        <f>IF(B349="","",SUMIF(Ausgaben!B:B,B349,Ausgaben!A:A))</f>
        <v/>
      </c>
      <c r="L349" s="6" t="str">
        <f>IF(B349="","",SUMIF(Einnahmen!B:B,B349,Einnahmen!A:A))</f>
        <v/>
      </c>
    </row>
    <row r="350" spans="2:12" x14ac:dyDescent="0.2">
      <c r="B350" s="4" t="str">
        <f>IF(Konfiguration!B340="","",Konfiguration!B340)</f>
        <v/>
      </c>
      <c r="F350" s="6" t="str">
        <f>IF(Konfiguration!B340="","",Konfiguration!C340)</f>
        <v/>
      </c>
      <c r="G350" s="29" t="str">
        <f>IF(Konfiguration!B340="","",Konfiguration!D340)</f>
        <v/>
      </c>
      <c r="K350" s="6" t="str">
        <f>IF(B350="","",SUMIF(Ausgaben!B:B,B350,Ausgaben!A:A))</f>
        <v/>
      </c>
      <c r="L350" s="6" t="str">
        <f>IF(B350="","",SUMIF(Einnahmen!B:B,B350,Einnahmen!A:A))</f>
        <v/>
      </c>
    </row>
    <row r="351" spans="2:12" x14ac:dyDescent="0.2">
      <c r="B351" s="4" t="str">
        <f>IF(Konfiguration!B341="","",Konfiguration!B341)</f>
        <v/>
      </c>
      <c r="F351" s="6" t="str">
        <f>IF(Konfiguration!B341="","",Konfiguration!C341)</f>
        <v/>
      </c>
      <c r="G351" s="29" t="str">
        <f>IF(Konfiguration!B341="","",Konfiguration!D341)</f>
        <v/>
      </c>
      <c r="K351" s="6" t="str">
        <f>IF(B351="","",SUMIF(Ausgaben!B:B,B351,Ausgaben!A:A))</f>
        <v/>
      </c>
      <c r="L351" s="6" t="str">
        <f>IF(B351="","",SUMIF(Einnahmen!B:B,B351,Einnahmen!A:A))</f>
        <v/>
      </c>
    </row>
    <row r="352" spans="2:12" x14ac:dyDescent="0.2">
      <c r="B352" s="4" t="str">
        <f>IF(Konfiguration!B342="","",Konfiguration!B342)</f>
        <v/>
      </c>
      <c r="F352" s="6" t="str">
        <f>IF(Konfiguration!B342="","",Konfiguration!C342)</f>
        <v/>
      </c>
      <c r="G352" s="29" t="str">
        <f>IF(Konfiguration!B342="","",Konfiguration!D342)</f>
        <v/>
      </c>
      <c r="K352" s="6" t="str">
        <f>IF(B352="","",SUMIF(Ausgaben!B:B,B352,Ausgaben!A:A))</f>
        <v/>
      </c>
      <c r="L352" s="6" t="str">
        <f>IF(B352="","",SUMIF(Einnahmen!B:B,B352,Einnahmen!A:A))</f>
        <v/>
      </c>
    </row>
    <row r="353" spans="2:12" x14ac:dyDescent="0.2">
      <c r="B353" s="4" t="str">
        <f>IF(Konfiguration!B343="","",Konfiguration!B343)</f>
        <v/>
      </c>
      <c r="F353" s="6" t="str">
        <f>IF(Konfiguration!B343="","",Konfiguration!C343)</f>
        <v/>
      </c>
      <c r="G353" s="29" t="str">
        <f>IF(Konfiguration!B343="","",Konfiguration!D343)</f>
        <v/>
      </c>
      <c r="K353" s="6" t="str">
        <f>IF(B353="","",SUMIF(Ausgaben!B:B,B353,Ausgaben!A:A))</f>
        <v/>
      </c>
      <c r="L353" s="6" t="str">
        <f>IF(B353="","",SUMIF(Einnahmen!B:B,B353,Einnahmen!A:A))</f>
        <v/>
      </c>
    </row>
    <row r="354" spans="2:12" x14ac:dyDescent="0.2">
      <c r="B354" s="4" t="str">
        <f>IF(Konfiguration!B344="","",Konfiguration!B344)</f>
        <v/>
      </c>
      <c r="F354" s="6" t="str">
        <f>IF(Konfiguration!B344="","",Konfiguration!C344)</f>
        <v/>
      </c>
      <c r="G354" s="29" t="str">
        <f>IF(Konfiguration!B344="","",Konfiguration!D344)</f>
        <v/>
      </c>
      <c r="K354" s="6" t="str">
        <f>IF(B354="","",SUMIF(Ausgaben!B:B,B354,Ausgaben!A:A))</f>
        <v/>
      </c>
      <c r="L354" s="6" t="str">
        <f>IF(B354="","",SUMIF(Einnahmen!B:B,B354,Einnahmen!A:A))</f>
        <v/>
      </c>
    </row>
    <row r="355" spans="2:12" x14ac:dyDescent="0.2">
      <c r="B355" s="4" t="str">
        <f>IF(Konfiguration!B345="","",Konfiguration!B345)</f>
        <v/>
      </c>
      <c r="F355" s="6" t="str">
        <f>IF(Konfiguration!B345="","",Konfiguration!C345)</f>
        <v/>
      </c>
      <c r="G355" s="29" t="str">
        <f>IF(Konfiguration!B345="","",Konfiguration!D345)</f>
        <v/>
      </c>
      <c r="K355" s="6" t="str">
        <f>IF(B355="","",SUMIF(Ausgaben!B:B,B355,Ausgaben!A:A))</f>
        <v/>
      </c>
      <c r="L355" s="6" t="str">
        <f>IF(B355="","",SUMIF(Einnahmen!B:B,B355,Einnahmen!A:A))</f>
        <v/>
      </c>
    </row>
    <row r="356" spans="2:12" x14ac:dyDescent="0.2">
      <c r="B356" s="4" t="str">
        <f>IF(Konfiguration!B346="","",Konfiguration!B346)</f>
        <v/>
      </c>
      <c r="F356" s="6" t="str">
        <f>IF(Konfiguration!B346="","",Konfiguration!C346)</f>
        <v/>
      </c>
      <c r="G356" s="29" t="str">
        <f>IF(Konfiguration!B346="","",Konfiguration!D346)</f>
        <v/>
      </c>
      <c r="K356" s="6" t="str">
        <f>IF(B356="","",SUMIF(Ausgaben!B:B,B356,Ausgaben!A:A))</f>
        <v/>
      </c>
      <c r="L356" s="6" t="str">
        <f>IF(B356="","",SUMIF(Einnahmen!B:B,B356,Einnahmen!A:A))</f>
        <v/>
      </c>
    </row>
    <row r="357" spans="2:12" x14ac:dyDescent="0.2">
      <c r="B357" s="4" t="str">
        <f>IF(Konfiguration!B347="","",Konfiguration!B347)</f>
        <v/>
      </c>
      <c r="F357" s="6" t="str">
        <f>IF(Konfiguration!B347="","",Konfiguration!C347)</f>
        <v/>
      </c>
      <c r="G357" s="29" t="str">
        <f>IF(Konfiguration!B347="","",Konfiguration!D347)</f>
        <v/>
      </c>
      <c r="K357" s="6" t="str">
        <f>IF(B357="","",SUMIF(Ausgaben!B:B,B357,Ausgaben!A:A))</f>
        <v/>
      </c>
      <c r="L357" s="6" t="str">
        <f>IF(B357="","",SUMIF(Einnahmen!B:B,B357,Einnahmen!A:A))</f>
        <v/>
      </c>
    </row>
    <row r="358" spans="2:12" x14ac:dyDescent="0.2">
      <c r="B358" s="4" t="str">
        <f>IF(Konfiguration!B348="","",Konfiguration!B348)</f>
        <v/>
      </c>
      <c r="F358" s="6" t="str">
        <f>IF(Konfiguration!B348="","",Konfiguration!C348)</f>
        <v/>
      </c>
      <c r="G358" s="29" t="str">
        <f>IF(Konfiguration!B348="","",Konfiguration!D348)</f>
        <v/>
      </c>
      <c r="K358" s="6" t="str">
        <f>IF(B358="","",SUMIF(Ausgaben!B:B,B358,Ausgaben!A:A))</f>
        <v/>
      </c>
      <c r="L358" s="6" t="str">
        <f>IF(B358="","",SUMIF(Einnahmen!B:B,B358,Einnahmen!A:A))</f>
        <v/>
      </c>
    </row>
    <row r="359" spans="2:12" x14ac:dyDescent="0.2">
      <c r="B359" s="4" t="str">
        <f>IF(Konfiguration!B349="","",Konfiguration!B349)</f>
        <v/>
      </c>
      <c r="F359" s="6" t="str">
        <f>IF(Konfiguration!B349="","",Konfiguration!C349)</f>
        <v/>
      </c>
      <c r="G359" s="29" t="str">
        <f>IF(Konfiguration!B349="","",Konfiguration!D349)</f>
        <v/>
      </c>
      <c r="K359" s="6" t="str">
        <f>IF(B359="","",SUMIF(Ausgaben!B:B,B359,Ausgaben!A:A))</f>
        <v/>
      </c>
      <c r="L359" s="6" t="str">
        <f>IF(B359="","",SUMIF(Einnahmen!B:B,B359,Einnahmen!A:A))</f>
        <v/>
      </c>
    </row>
    <row r="360" spans="2:12" x14ac:dyDescent="0.2">
      <c r="B360" s="4" t="str">
        <f>IF(Konfiguration!B350="","",Konfiguration!B350)</f>
        <v/>
      </c>
      <c r="F360" s="6" t="str">
        <f>IF(Konfiguration!B350="","",Konfiguration!C350)</f>
        <v/>
      </c>
      <c r="G360" s="29" t="str">
        <f>IF(Konfiguration!B350="","",Konfiguration!D350)</f>
        <v/>
      </c>
      <c r="K360" s="6" t="str">
        <f>IF(B360="","",SUMIF(Ausgaben!B:B,B360,Ausgaben!A:A))</f>
        <v/>
      </c>
      <c r="L360" s="6" t="str">
        <f>IF(B360="","",SUMIF(Einnahmen!B:B,B360,Einnahmen!A:A))</f>
        <v/>
      </c>
    </row>
    <row r="361" spans="2:12" x14ac:dyDescent="0.2">
      <c r="B361" s="4" t="str">
        <f>IF(Konfiguration!B351="","",Konfiguration!B351)</f>
        <v/>
      </c>
      <c r="F361" s="6" t="str">
        <f>IF(Konfiguration!B351="","",Konfiguration!C351)</f>
        <v/>
      </c>
      <c r="G361" s="29" t="str">
        <f>IF(Konfiguration!B351="","",Konfiguration!D351)</f>
        <v/>
      </c>
      <c r="K361" s="6" t="str">
        <f>IF(B361="","",SUMIF(Ausgaben!B:B,B361,Ausgaben!A:A))</f>
        <v/>
      </c>
      <c r="L361" s="6" t="str">
        <f>IF(B361="","",SUMIF(Einnahmen!B:B,B361,Einnahmen!A:A))</f>
        <v/>
      </c>
    </row>
    <row r="362" spans="2:12" x14ac:dyDescent="0.2">
      <c r="B362" s="4" t="str">
        <f>IF(Konfiguration!B352="","",Konfiguration!B352)</f>
        <v/>
      </c>
      <c r="F362" s="6" t="str">
        <f>IF(Konfiguration!B352="","",Konfiguration!C352)</f>
        <v/>
      </c>
      <c r="G362" s="29" t="str">
        <f>IF(Konfiguration!B352="","",Konfiguration!D352)</f>
        <v/>
      </c>
      <c r="K362" s="6" t="str">
        <f>IF(B362="","",SUMIF(Ausgaben!B:B,B362,Ausgaben!A:A))</f>
        <v/>
      </c>
      <c r="L362" s="6" t="str">
        <f>IF(B362="","",SUMIF(Einnahmen!B:B,B362,Einnahmen!A:A))</f>
        <v/>
      </c>
    </row>
    <row r="363" spans="2:12" x14ac:dyDescent="0.2">
      <c r="B363" s="4" t="str">
        <f>IF(Konfiguration!B353="","",Konfiguration!B353)</f>
        <v/>
      </c>
      <c r="F363" s="6" t="str">
        <f>IF(Konfiguration!B353="","",Konfiguration!C353)</f>
        <v/>
      </c>
      <c r="G363" s="29" t="str">
        <f>IF(Konfiguration!B353="","",Konfiguration!D353)</f>
        <v/>
      </c>
      <c r="K363" s="6" t="str">
        <f>IF(B363="","",SUMIF(Ausgaben!B:B,B363,Ausgaben!A:A))</f>
        <v/>
      </c>
      <c r="L363" s="6" t="str">
        <f>IF(B363="","",SUMIF(Einnahmen!B:B,B363,Einnahmen!A:A))</f>
        <v/>
      </c>
    </row>
    <row r="364" spans="2:12" x14ac:dyDescent="0.2">
      <c r="B364" s="4" t="str">
        <f>IF(Konfiguration!B354="","",Konfiguration!B354)</f>
        <v/>
      </c>
      <c r="F364" s="6" t="str">
        <f>IF(Konfiguration!B354="","",Konfiguration!C354)</f>
        <v/>
      </c>
      <c r="G364" s="29" t="str">
        <f>IF(Konfiguration!B354="","",Konfiguration!D354)</f>
        <v/>
      </c>
      <c r="K364" s="6" t="str">
        <f>IF(B364="","",SUMIF(Ausgaben!B:B,B364,Ausgaben!A:A))</f>
        <v/>
      </c>
      <c r="L364" s="6" t="str">
        <f>IF(B364="","",SUMIF(Einnahmen!B:B,B364,Einnahmen!A:A))</f>
        <v/>
      </c>
    </row>
    <row r="365" spans="2:12" x14ac:dyDescent="0.2">
      <c r="B365" s="4" t="str">
        <f>IF(Konfiguration!B355="","",Konfiguration!B355)</f>
        <v/>
      </c>
      <c r="F365" s="6" t="str">
        <f>IF(Konfiguration!B355="","",Konfiguration!C355)</f>
        <v/>
      </c>
      <c r="G365" s="29" t="str">
        <f>IF(Konfiguration!B355="","",Konfiguration!D355)</f>
        <v/>
      </c>
      <c r="K365" s="6" t="str">
        <f>IF(B365="","",SUMIF(Ausgaben!B:B,B365,Ausgaben!A:A))</f>
        <v/>
      </c>
      <c r="L365" s="6" t="str">
        <f>IF(B365="","",SUMIF(Einnahmen!B:B,B365,Einnahmen!A:A))</f>
        <v/>
      </c>
    </row>
    <row r="366" spans="2:12" x14ac:dyDescent="0.2">
      <c r="B366" s="4" t="str">
        <f>IF(Konfiguration!B356="","",Konfiguration!B356)</f>
        <v/>
      </c>
      <c r="F366" s="6" t="str">
        <f>IF(Konfiguration!B356="","",Konfiguration!C356)</f>
        <v/>
      </c>
      <c r="G366" s="29" t="str">
        <f>IF(Konfiguration!B356="","",Konfiguration!D356)</f>
        <v/>
      </c>
      <c r="K366" s="6" t="str">
        <f>IF(B366="","",SUMIF(Ausgaben!B:B,B366,Ausgaben!A:A))</f>
        <v/>
      </c>
      <c r="L366" s="6" t="str">
        <f>IF(B366="","",SUMIF(Einnahmen!B:B,B366,Einnahmen!A:A))</f>
        <v/>
      </c>
    </row>
    <row r="367" spans="2:12" x14ac:dyDescent="0.2">
      <c r="B367" s="4" t="str">
        <f>IF(Konfiguration!B357="","",Konfiguration!B357)</f>
        <v/>
      </c>
      <c r="F367" s="6" t="str">
        <f>IF(Konfiguration!B357="","",Konfiguration!C357)</f>
        <v/>
      </c>
      <c r="G367" s="29" t="str">
        <f>IF(Konfiguration!B357="","",Konfiguration!D357)</f>
        <v/>
      </c>
      <c r="K367" s="6" t="str">
        <f>IF(B367="","",SUMIF(Ausgaben!B:B,B367,Ausgaben!A:A))</f>
        <v/>
      </c>
      <c r="L367" s="6" t="str">
        <f>IF(B367="","",SUMIF(Einnahmen!B:B,B367,Einnahmen!A:A))</f>
        <v/>
      </c>
    </row>
    <row r="368" spans="2:12" x14ac:dyDescent="0.2">
      <c r="B368" s="4" t="str">
        <f>IF(Konfiguration!B358="","",Konfiguration!B358)</f>
        <v/>
      </c>
      <c r="F368" s="6" t="str">
        <f>IF(Konfiguration!B358="","",Konfiguration!C358)</f>
        <v/>
      </c>
      <c r="G368" s="29" t="str">
        <f>IF(Konfiguration!B358="","",Konfiguration!D358)</f>
        <v/>
      </c>
      <c r="K368" s="6" t="str">
        <f>IF(B368="","",SUMIF(Ausgaben!B:B,B368,Ausgaben!A:A))</f>
        <v/>
      </c>
      <c r="L368" s="6" t="str">
        <f>IF(B368="","",SUMIF(Einnahmen!B:B,B368,Einnahmen!A:A))</f>
        <v/>
      </c>
    </row>
    <row r="369" spans="2:12" x14ac:dyDescent="0.2">
      <c r="B369" s="4" t="str">
        <f>IF(Konfiguration!B359="","",Konfiguration!B359)</f>
        <v/>
      </c>
      <c r="F369" s="6" t="str">
        <f>IF(Konfiguration!B359="","",Konfiguration!C359)</f>
        <v/>
      </c>
      <c r="G369" s="29" t="str">
        <f>IF(Konfiguration!B359="","",Konfiguration!D359)</f>
        <v/>
      </c>
      <c r="K369" s="6" t="str">
        <f>IF(B369="","",SUMIF(Ausgaben!B:B,B369,Ausgaben!A:A))</f>
        <v/>
      </c>
      <c r="L369" s="6" t="str">
        <f>IF(B369="","",SUMIF(Einnahmen!B:B,B369,Einnahmen!A:A))</f>
        <v/>
      </c>
    </row>
    <row r="370" spans="2:12" x14ac:dyDescent="0.2">
      <c r="B370" s="4" t="str">
        <f>IF(Konfiguration!B360="","",Konfiguration!B360)</f>
        <v/>
      </c>
      <c r="F370" s="6" t="str">
        <f>IF(Konfiguration!B360="","",Konfiguration!C360)</f>
        <v/>
      </c>
      <c r="G370" s="29" t="str">
        <f>IF(Konfiguration!B360="","",Konfiguration!D360)</f>
        <v/>
      </c>
      <c r="K370" s="6" t="str">
        <f>IF(B370="","",SUMIF(Ausgaben!B:B,B370,Ausgaben!A:A))</f>
        <v/>
      </c>
      <c r="L370" s="6" t="str">
        <f>IF(B370="","",SUMIF(Einnahmen!B:B,B370,Einnahmen!A:A))</f>
        <v/>
      </c>
    </row>
    <row r="371" spans="2:12" x14ac:dyDescent="0.2">
      <c r="B371" s="4" t="str">
        <f>IF(Konfiguration!B361="","",Konfiguration!B361)</f>
        <v/>
      </c>
      <c r="F371" s="6" t="str">
        <f>IF(Konfiguration!B361="","",Konfiguration!C361)</f>
        <v/>
      </c>
      <c r="G371" s="29" t="str">
        <f>IF(Konfiguration!B361="","",Konfiguration!D361)</f>
        <v/>
      </c>
      <c r="K371" s="6" t="str">
        <f>IF(B371="","",SUMIF(Ausgaben!B:B,B371,Ausgaben!A:A))</f>
        <v/>
      </c>
      <c r="L371" s="6" t="str">
        <f>IF(B371="","",SUMIF(Einnahmen!B:B,B371,Einnahmen!A:A))</f>
        <v/>
      </c>
    </row>
    <row r="372" spans="2:12" x14ac:dyDescent="0.2">
      <c r="B372" s="4" t="str">
        <f>IF(Konfiguration!B362="","",Konfiguration!B362)</f>
        <v/>
      </c>
      <c r="F372" s="6" t="str">
        <f>IF(Konfiguration!B362="","",Konfiguration!C362)</f>
        <v/>
      </c>
      <c r="G372" s="29" t="str">
        <f>IF(Konfiguration!B362="","",Konfiguration!D362)</f>
        <v/>
      </c>
      <c r="K372" s="6" t="str">
        <f>IF(B372="","",SUMIF(Ausgaben!B:B,B372,Ausgaben!A:A))</f>
        <v/>
      </c>
      <c r="L372" s="6" t="str">
        <f>IF(B372="","",SUMIF(Einnahmen!B:B,B372,Einnahmen!A:A))</f>
        <v/>
      </c>
    </row>
    <row r="373" spans="2:12" x14ac:dyDescent="0.2">
      <c r="B373" s="4" t="str">
        <f>IF(Konfiguration!B363="","",Konfiguration!B363)</f>
        <v/>
      </c>
      <c r="F373" s="6" t="str">
        <f>IF(Konfiguration!B363="","",Konfiguration!C363)</f>
        <v/>
      </c>
      <c r="G373" s="29" t="str">
        <f>IF(Konfiguration!B363="","",Konfiguration!D363)</f>
        <v/>
      </c>
      <c r="K373" s="6" t="str">
        <f>IF(B373="","",SUMIF(Ausgaben!B:B,B373,Ausgaben!A:A))</f>
        <v/>
      </c>
      <c r="L373" s="6" t="str">
        <f>IF(B373="","",SUMIF(Einnahmen!B:B,B373,Einnahmen!A:A))</f>
        <v/>
      </c>
    </row>
    <row r="374" spans="2:12" x14ac:dyDescent="0.2">
      <c r="B374" s="4" t="str">
        <f>IF(Konfiguration!B364="","",Konfiguration!B364)</f>
        <v/>
      </c>
      <c r="F374" s="6" t="str">
        <f>IF(Konfiguration!B364="","",Konfiguration!C364)</f>
        <v/>
      </c>
      <c r="G374" s="29" t="str">
        <f>IF(Konfiguration!B364="","",Konfiguration!D364)</f>
        <v/>
      </c>
      <c r="K374" s="6" t="str">
        <f>IF(B374="","",SUMIF(Ausgaben!B:B,B374,Ausgaben!A:A))</f>
        <v/>
      </c>
      <c r="L374" s="6" t="str">
        <f>IF(B374="","",SUMIF(Einnahmen!B:B,B374,Einnahmen!A:A))</f>
        <v/>
      </c>
    </row>
    <row r="375" spans="2:12" x14ac:dyDescent="0.2">
      <c r="B375" s="4" t="str">
        <f>IF(Konfiguration!B365="","",Konfiguration!B365)</f>
        <v/>
      </c>
      <c r="F375" s="6" t="str">
        <f>IF(Konfiguration!B365="","",Konfiguration!C365)</f>
        <v/>
      </c>
      <c r="G375" s="29" t="str">
        <f>IF(Konfiguration!B365="","",Konfiguration!D365)</f>
        <v/>
      </c>
      <c r="K375" s="6" t="str">
        <f>IF(B375="","",SUMIF(Ausgaben!B:B,B375,Ausgaben!A:A))</f>
        <v/>
      </c>
      <c r="L375" s="6" t="str">
        <f>IF(B375="","",SUMIF(Einnahmen!B:B,B375,Einnahmen!A:A))</f>
        <v/>
      </c>
    </row>
    <row r="376" spans="2:12" x14ac:dyDescent="0.2">
      <c r="B376" s="4" t="str">
        <f>IF(Konfiguration!B366="","",Konfiguration!B366)</f>
        <v/>
      </c>
      <c r="F376" s="6" t="str">
        <f>IF(Konfiguration!B366="","",Konfiguration!C366)</f>
        <v/>
      </c>
      <c r="G376" s="29" t="str">
        <f>IF(Konfiguration!B366="","",Konfiguration!D366)</f>
        <v/>
      </c>
      <c r="K376" s="6" t="str">
        <f>IF(B376="","",SUMIF(Ausgaben!B:B,B376,Ausgaben!A:A))</f>
        <v/>
      </c>
      <c r="L376" s="6" t="str">
        <f>IF(B376="","",SUMIF(Einnahmen!B:B,B376,Einnahmen!A:A))</f>
        <v/>
      </c>
    </row>
    <row r="377" spans="2:12" x14ac:dyDescent="0.2">
      <c r="B377" s="4" t="str">
        <f>IF(Konfiguration!B368="","",Konfiguration!B368)</f>
        <v/>
      </c>
      <c r="F377" s="6" t="str">
        <f>IF(Konfiguration!B368="","",Konfiguration!C368)</f>
        <v/>
      </c>
      <c r="G377" s="29" t="str">
        <f>IF(Konfiguration!B367="","",Konfiguration!D367)</f>
        <v/>
      </c>
      <c r="K377" s="6" t="str">
        <f>IF(B377="","",SUMIF(Ausgaben!B:B,B377,Ausgaben!A:A))</f>
        <v/>
      </c>
      <c r="L377" s="6" t="str">
        <f>IF(B377="","",SUMIF(Einnahmen!B:B,B377,Einnahmen!A:A))</f>
        <v/>
      </c>
    </row>
    <row r="378" spans="2:12" x14ac:dyDescent="0.2">
      <c r="B378" s="4" t="str">
        <f>IF(Konfiguration!B369="","",Konfiguration!B369)</f>
        <v/>
      </c>
      <c r="F378" s="6" t="str">
        <f>IF(Konfiguration!B369="","",Konfiguration!C369)</f>
        <v/>
      </c>
      <c r="G378" s="29" t="str">
        <f>IF(Konfiguration!B368="","",Konfiguration!D368)</f>
        <v/>
      </c>
      <c r="K378" s="6" t="str">
        <f>IF(B378="","",SUMIF(Ausgaben!B:B,B378,Ausgaben!A:A))</f>
        <v/>
      </c>
      <c r="L378" s="6" t="str">
        <f>IF(B378="","",SUMIF(Einnahmen!B:B,B378,Einnahmen!A:A))</f>
        <v/>
      </c>
    </row>
    <row r="379" spans="2:12" x14ac:dyDescent="0.2">
      <c r="B379" s="4" t="str">
        <f>IF(Konfiguration!B370="","",Konfiguration!B370)</f>
        <v/>
      </c>
      <c r="F379" s="6" t="str">
        <f>IF(Konfiguration!B370="","",Konfiguration!C370)</f>
        <v/>
      </c>
      <c r="G379" s="29" t="str">
        <f>IF(Konfiguration!B369="","",Konfiguration!D369)</f>
        <v/>
      </c>
      <c r="K379" s="6" t="str">
        <f>IF(B379="","",SUMIF(Ausgaben!B:B,B379,Ausgaben!A:A))</f>
        <v/>
      </c>
      <c r="L379" s="6" t="str">
        <f>IF(B379="","",SUMIF(Einnahmen!B:B,B379,Einnahmen!A:A))</f>
        <v/>
      </c>
    </row>
    <row r="380" spans="2:12" x14ac:dyDescent="0.2">
      <c r="B380" s="4" t="str">
        <f>IF(Konfiguration!B371="","",Konfiguration!B371)</f>
        <v/>
      </c>
      <c r="F380" s="6" t="str">
        <f>IF(Konfiguration!B371="","",Konfiguration!C371)</f>
        <v/>
      </c>
      <c r="G380" s="29" t="str">
        <f>IF(Konfiguration!B370="","",Konfiguration!D370)</f>
        <v/>
      </c>
      <c r="K380" s="6" t="str">
        <f>IF(B380="","",SUMIF(Ausgaben!B:B,B380,Ausgaben!A:A))</f>
        <v/>
      </c>
      <c r="L380" s="6" t="str">
        <f>IF(B380="","",SUMIF(Einnahmen!B:B,B380,Einnahmen!A:A))</f>
        <v/>
      </c>
    </row>
    <row r="381" spans="2:12" x14ac:dyDescent="0.2">
      <c r="B381" s="4" t="str">
        <f>IF(Konfiguration!B372="","",Konfiguration!B372)</f>
        <v/>
      </c>
      <c r="F381" s="6" t="str">
        <f>IF(Konfiguration!B372="","",Konfiguration!C372)</f>
        <v/>
      </c>
      <c r="G381" s="29" t="str">
        <f>IF(Konfiguration!B371="","",Konfiguration!D371)</f>
        <v/>
      </c>
      <c r="K381" s="6" t="str">
        <f>IF(B381="","",SUMIF(Ausgaben!B:B,B381,Ausgaben!A:A))</f>
        <v/>
      </c>
      <c r="L381" s="6" t="str">
        <f>IF(B381="","",SUMIF(Einnahmen!B:B,B381,Einnahmen!A:A))</f>
        <v/>
      </c>
    </row>
    <row r="382" spans="2:12" x14ac:dyDescent="0.2">
      <c r="B382" s="4" t="str">
        <f>IF(Konfiguration!B373="","",Konfiguration!B373)</f>
        <v/>
      </c>
      <c r="F382" s="6" t="str">
        <f>IF(Konfiguration!B373="","",Konfiguration!C373)</f>
        <v/>
      </c>
      <c r="G382" s="29" t="str">
        <f>IF(Konfiguration!B372="","",Konfiguration!D372)</f>
        <v/>
      </c>
      <c r="K382" s="6" t="str">
        <f>IF(B382="","",SUMIF(Ausgaben!B:B,B382,Ausgaben!A:A))</f>
        <v/>
      </c>
      <c r="L382" s="6" t="str">
        <f>IF(B382="","",SUMIF(Einnahmen!B:B,B382,Einnahmen!A:A))</f>
        <v/>
      </c>
    </row>
    <row r="383" spans="2:12" x14ac:dyDescent="0.2">
      <c r="B383" s="4" t="str">
        <f>IF(Konfiguration!B374="","",Konfiguration!B374)</f>
        <v/>
      </c>
      <c r="F383" s="6" t="str">
        <f>IF(Konfiguration!B374="","",Konfiguration!C374)</f>
        <v/>
      </c>
      <c r="G383" s="29" t="str">
        <f>IF(Konfiguration!B373="","",Konfiguration!D373)</f>
        <v/>
      </c>
      <c r="K383" s="6" t="str">
        <f>IF(B383="","",SUMIF(Ausgaben!B:B,B383,Ausgaben!A:A))</f>
        <v/>
      </c>
      <c r="L383" s="6" t="str">
        <f>IF(B383="","",SUMIF(Einnahmen!B:B,B383,Einnahmen!A:A))</f>
        <v/>
      </c>
    </row>
    <row r="384" spans="2:12" x14ac:dyDescent="0.2">
      <c r="B384" s="4" t="str">
        <f>IF(Konfiguration!B375="","",Konfiguration!B375)</f>
        <v/>
      </c>
      <c r="F384" s="6" t="str">
        <f>IF(Konfiguration!B375="","",Konfiguration!C375)</f>
        <v/>
      </c>
      <c r="G384" s="29" t="str">
        <f>IF(Konfiguration!B374="","",Konfiguration!D374)</f>
        <v/>
      </c>
      <c r="K384" s="6" t="str">
        <f>IF(B384="","",SUMIF(Ausgaben!B:B,B384,Ausgaben!A:A))</f>
        <v/>
      </c>
      <c r="L384" s="6" t="str">
        <f>IF(B384="","",SUMIF(Einnahmen!B:B,B384,Einnahmen!A:A))</f>
        <v/>
      </c>
    </row>
    <row r="385" spans="2:12" x14ac:dyDescent="0.2">
      <c r="B385" s="4" t="str">
        <f>IF(Konfiguration!B376="","",Konfiguration!B376)</f>
        <v/>
      </c>
      <c r="F385" s="6" t="str">
        <f>IF(Konfiguration!B376="","",Konfiguration!C376)</f>
        <v/>
      </c>
      <c r="G385" s="29" t="str">
        <f>IF(Konfiguration!B375="","",Konfiguration!D375)</f>
        <v/>
      </c>
      <c r="K385" s="6" t="str">
        <f>IF(B385="","",SUMIF(Ausgaben!B:B,B385,Ausgaben!A:A))</f>
        <v/>
      </c>
      <c r="L385" s="6" t="str">
        <f>IF(B385="","",SUMIF(Einnahmen!B:B,B385,Einnahmen!A:A))</f>
        <v/>
      </c>
    </row>
    <row r="386" spans="2:12" x14ac:dyDescent="0.2">
      <c r="B386" s="4" t="str">
        <f>IF(Konfiguration!B377="","",Konfiguration!B377)</f>
        <v/>
      </c>
      <c r="F386" s="6" t="str">
        <f>IF(Konfiguration!B377="","",Konfiguration!C377)</f>
        <v/>
      </c>
      <c r="G386" s="29" t="str">
        <f>IF(Konfiguration!B376="","",Konfiguration!D376)</f>
        <v/>
      </c>
      <c r="K386" s="6" t="str">
        <f>IF(B386="","",SUMIF(Ausgaben!B:B,B386,Ausgaben!A:A))</f>
        <v/>
      </c>
      <c r="L386" s="6" t="str">
        <f>IF(B386="","",SUMIF(Einnahmen!B:B,B386,Einnahmen!A:A))</f>
        <v/>
      </c>
    </row>
    <row r="387" spans="2:12" x14ac:dyDescent="0.2">
      <c r="B387" s="4" t="str">
        <f>IF(Konfiguration!B378="","",Konfiguration!B378)</f>
        <v/>
      </c>
      <c r="F387" s="6" t="str">
        <f>IF(Konfiguration!B378="","",Konfiguration!C378)</f>
        <v/>
      </c>
      <c r="G387" s="29" t="str">
        <f>IF(Konfiguration!B377="","",Konfiguration!D377)</f>
        <v/>
      </c>
      <c r="K387" s="6" t="str">
        <f>IF(B387="","",SUMIF(Ausgaben!B:B,B387,Ausgaben!A:A))</f>
        <v/>
      </c>
      <c r="L387" s="6" t="str">
        <f>IF(B387="","",SUMIF(Einnahmen!B:B,B387,Einnahmen!A:A))</f>
        <v/>
      </c>
    </row>
    <row r="388" spans="2:12" x14ac:dyDescent="0.2">
      <c r="B388" s="4" t="str">
        <f>IF(Konfiguration!B379="","",Konfiguration!B379)</f>
        <v/>
      </c>
      <c r="F388" s="6" t="str">
        <f>IF(Konfiguration!B379="","",Konfiguration!C379)</f>
        <v/>
      </c>
      <c r="G388" s="29" t="str">
        <f>IF(Konfiguration!B378="","",Konfiguration!D378)</f>
        <v/>
      </c>
      <c r="K388" s="6" t="str">
        <f>IF(B388="","",SUMIF(Ausgaben!B:B,B388,Ausgaben!A:A))</f>
        <v/>
      </c>
      <c r="L388" s="6" t="str">
        <f>IF(B388="","",SUMIF(Einnahmen!B:B,B388,Einnahmen!A:A))</f>
        <v/>
      </c>
    </row>
    <row r="389" spans="2:12" x14ac:dyDescent="0.2">
      <c r="B389" s="4" t="str">
        <f>IF(Konfiguration!B380="","",Konfiguration!B380)</f>
        <v/>
      </c>
      <c r="F389" s="6" t="str">
        <f>IF(Konfiguration!B380="","",Konfiguration!C380)</f>
        <v/>
      </c>
      <c r="G389" s="29" t="str">
        <f>IF(Konfiguration!B379="","",Konfiguration!D379)</f>
        <v/>
      </c>
      <c r="K389" s="6" t="str">
        <f>IF(B389="","",SUMIF(Ausgaben!B:B,B389,Ausgaben!A:A))</f>
        <v/>
      </c>
      <c r="L389" s="6" t="str">
        <f>IF(B389="","",SUMIF(Einnahmen!B:B,B389,Einnahmen!A:A))</f>
        <v/>
      </c>
    </row>
    <row r="390" spans="2:12" x14ac:dyDescent="0.2">
      <c r="B390" s="4" t="str">
        <f>IF(Konfiguration!B381="","",Konfiguration!B381)</f>
        <v/>
      </c>
      <c r="F390" s="6" t="str">
        <f>IF(Konfiguration!B381="","",Konfiguration!C381)</f>
        <v/>
      </c>
      <c r="G390" s="29" t="str">
        <f>IF(Konfiguration!B380="","",Konfiguration!D380)</f>
        <v/>
      </c>
      <c r="K390" s="6" t="str">
        <f>IF(B390="","",SUMIF(Ausgaben!B:B,B390,Ausgaben!A:A))</f>
        <v/>
      </c>
      <c r="L390" s="6" t="str">
        <f>IF(B390="","",SUMIF(Einnahmen!B:B,B390,Einnahmen!A:A))</f>
        <v/>
      </c>
    </row>
    <row r="391" spans="2:12" x14ac:dyDescent="0.2">
      <c r="B391" s="4" t="str">
        <f>IF(Konfiguration!B382="","",Konfiguration!B382)</f>
        <v/>
      </c>
      <c r="F391" s="6" t="str">
        <f>IF(Konfiguration!B382="","",Konfiguration!C382)</f>
        <v/>
      </c>
      <c r="G391" s="29" t="str">
        <f>IF(Konfiguration!B381="","",Konfiguration!D381)</f>
        <v/>
      </c>
      <c r="K391" s="6" t="str">
        <f>IF(B391="","",SUMIF(Ausgaben!B:B,B391,Ausgaben!A:A))</f>
        <v/>
      </c>
      <c r="L391" s="6" t="str">
        <f>IF(B391="","",SUMIF(Einnahmen!B:B,B391,Einnahmen!A:A))</f>
        <v/>
      </c>
    </row>
    <row r="392" spans="2:12" x14ac:dyDescent="0.2">
      <c r="B392" s="4" t="str">
        <f>IF(Konfiguration!B383="","",Konfiguration!B383)</f>
        <v/>
      </c>
      <c r="F392" s="6" t="str">
        <f>IF(Konfiguration!B383="","",Konfiguration!C383)</f>
        <v/>
      </c>
      <c r="G392" s="29" t="str">
        <f>IF(Konfiguration!B382="","",Konfiguration!D382)</f>
        <v/>
      </c>
      <c r="K392" s="6" t="str">
        <f>IF(B392="","",SUMIF(Ausgaben!B:B,B392,Ausgaben!A:A))</f>
        <v/>
      </c>
      <c r="L392" s="6" t="str">
        <f>IF(B392="","",SUMIF(Einnahmen!B:B,B392,Einnahmen!A:A))</f>
        <v/>
      </c>
    </row>
    <row r="393" spans="2:12" x14ac:dyDescent="0.2">
      <c r="B393" s="4" t="str">
        <f>IF(Konfiguration!B384="","",Konfiguration!B384)</f>
        <v/>
      </c>
      <c r="F393" s="6" t="str">
        <f>IF(Konfiguration!B384="","",Konfiguration!C384)</f>
        <v/>
      </c>
      <c r="G393" s="29" t="str">
        <f>IF(Konfiguration!B383="","",Konfiguration!D383)</f>
        <v/>
      </c>
      <c r="K393" s="6" t="str">
        <f>IF(B393="","",SUMIF(Ausgaben!B:B,B393,Ausgaben!A:A))</f>
        <v/>
      </c>
      <c r="L393" s="6" t="str">
        <f>IF(B393="","",SUMIF(Einnahmen!B:B,B393,Einnahmen!A:A))</f>
        <v/>
      </c>
    </row>
    <row r="394" spans="2:12" x14ac:dyDescent="0.2">
      <c r="B394" s="4" t="str">
        <f>IF(Konfiguration!B385="","",Konfiguration!B385)</f>
        <v/>
      </c>
      <c r="F394" s="6" t="str">
        <f>IF(Konfiguration!B385="","",Konfiguration!C385)</f>
        <v/>
      </c>
      <c r="G394" s="29" t="str">
        <f>IF(Konfiguration!B384="","",Konfiguration!D384)</f>
        <v/>
      </c>
      <c r="K394" s="6" t="str">
        <f>IF(B394="","",SUMIF(Ausgaben!B:B,B394,Ausgaben!A:A))</f>
        <v/>
      </c>
      <c r="L394" s="6" t="str">
        <f>IF(B394="","",SUMIF(Einnahmen!B:B,B394,Einnahmen!A:A))</f>
        <v/>
      </c>
    </row>
    <row r="395" spans="2:12" x14ac:dyDescent="0.2">
      <c r="B395" s="4" t="str">
        <f>IF(Konfiguration!B386="","",Konfiguration!B386)</f>
        <v/>
      </c>
      <c r="F395" s="6" t="str">
        <f>IF(Konfiguration!B386="","",Konfiguration!C386)</f>
        <v/>
      </c>
      <c r="G395" s="29" t="str">
        <f>IF(Konfiguration!B385="","",Konfiguration!D385)</f>
        <v/>
      </c>
      <c r="K395" s="6" t="str">
        <f>IF(B395="","",SUMIF(Ausgaben!B:B,B395,Ausgaben!A:A))</f>
        <v/>
      </c>
      <c r="L395" s="6" t="str">
        <f>IF(B395="","",SUMIF(Einnahmen!B:B,B395,Einnahmen!A:A))</f>
        <v/>
      </c>
    </row>
    <row r="396" spans="2:12" x14ac:dyDescent="0.2">
      <c r="B396" s="4" t="str">
        <f>IF(Konfiguration!B387="","",Konfiguration!B387)</f>
        <v/>
      </c>
      <c r="F396" s="6" t="str">
        <f>IF(Konfiguration!B387="","",Konfiguration!C387)</f>
        <v/>
      </c>
      <c r="G396" s="29" t="str">
        <f>IF(Konfiguration!B386="","",Konfiguration!D386)</f>
        <v/>
      </c>
      <c r="K396" s="6" t="str">
        <f>IF(B396="","",SUMIF(Ausgaben!B:B,B396,Ausgaben!A:A))</f>
        <v/>
      </c>
      <c r="L396" s="6" t="str">
        <f>IF(B396="","",SUMIF(Einnahmen!B:B,B396,Einnahmen!A:A))</f>
        <v/>
      </c>
    </row>
    <row r="397" spans="2:12" x14ac:dyDescent="0.2">
      <c r="B397" s="4" t="str">
        <f>IF(Konfiguration!B388="","",Konfiguration!B388)</f>
        <v/>
      </c>
      <c r="F397" s="6" t="str">
        <f>IF(Konfiguration!B388="","",Konfiguration!C388)</f>
        <v/>
      </c>
      <c r="G397" s="29" t="str">
        <f>IF(Konfiguration!B387="","",Konfiguration!D387)</f>
        <v/>
      </c>
      <c r="K397" s="6" t="str">
        <f>IF(B397="","",SUMIF(Ausgaben!B:B,B397,Ausgaben!A:A))</f>
        <v/>
      </c>
      <c r="L397" s="6" t="str">
        <f>IF(B397="","",SUMIF(Einnahmen!B:B,B397,Einnahmen!A:A))</f>
        <v/>
      </c>
    </row>
    <row r="398" spans="2:12" x14ac:dyDescent="0.2">
      <c r="B398" s="4" t="str">
        <f>IF(Konfiguration!B389="","",Konfiguration!B389)</f>
        <v/>
      </c>
      <c r="F398" s="6" t="str">
        <f>IF(Konfiguration!B389="","",Konfiguration!C389)</f>
        <v/>
      </c>
      <c r="G398" s="29" t="str">
        <f>IF(Konfiguration!B388="","",Konfiguration!D388)</f>
        <v/>
      </c>
      <c r="K398" s="6" t="str">
        <f>IF(B398="","",SUMIF(Ausgaben!B:B,B398,Ausgaben!A:A))</f>
        <v/>
      </c>
      <c r="L398" s="6" t="str">
        <f>IF(B398="","",SUMIF(Einnahmen!B:B,B398,Einnahmen!A:A))</f>
        <v/>
      </c>
    </row>
    <row r="399" spans="2:12" x14ac:dyDescent="0.2">
      <c r="B399" s="4" t="str">
        <f>IF(Konfiguration!B390="","",Konfiguration!B390)</f>
        <v/>
      </c>
      <c r="F399" s="6" t="str">
        <f>IF(Konfiguration!B390="","",Konfiguration!C390)</f>
        <v/>
      </c>
      <c r="G399" s="29" t="str">
        <f>IF(Konfiguration!B389="","",Konfiguration!D389)</f>
        <v/>
      </c>
      <c r="K399" s="6" t="str">
        <f>IF(B399="","",SUMIF(Ausgaben!B:B,B399,Ausgaben!A:A))</f>
        <v/>
      </c>
      <c r="L399" s="6" t="str">
        <f>IF(B399="","",SUMIF(Einnahmen!B:B,B399,Einnahmen!A:A))</f>
        <v/>
      </c>
    </row>
    <row r="400" spans="2:12" x14ac:dyDescent="0.2">
      <c r="B400" s="4" t="str">
        <f>IF(Konfiguration!B391="","",Konfiguration!B391)</f>
        <v/>
      </c>
      <c r="F400" s="6" t="str">
        <f>IF(Konfiguration!B391="","",Konfiguration!C391)</f>
        <v/>
      </c>
      <c r="G400" s="29" t="str">
        <f>IF(Konfiguration!B390="","",Konfiguration!D390)</f>
        <v/>
      </c>
      <c r="K400" s="6" t="str">
        <f>IF(B400="","",SUMIF(Ausgaben!B:B,B400,Ausgaben!A:A))</f>
        <v/>
      </c>
      <c r="L400" s="6" t="str">
        <f>IF(B400="","",SUMIF(Einnahmen!B:B,B400,Einnahmen!A:A))</f>
        <v/>
      </c>
    </row>
    <row r="401" spans="2:12" x14ac:dyDescent="0.2">
      <c r="B401" s="4" t="str">
        <f>IF(Konfiguration!B392="","",Konfiguration!B392)</f>
        <v/>
      </c>
      <c r="F401" s="6" t="str">
        <f>IF(Konfiguration!B392="","",Konfiguration!C392)</f>
        <v/>
      </c>
      <c r="G401" s="29" t="str">
        <f>IF(Konfiguration!B391="","",Konfiguration!D391)</f>
        <v/>
      </c>
      <c r="K401" s="6" t="str">
        <f>IF(B401="","",SUMIF(Ausgaben!B:B,B401,Ausgaben!A:A))</f>
        <v/>
      </c>
      <c r="L401" s="6" t="str">
        <f>IF(B401="","",SUMIF(Einnahmen!B:B,B401,Einnahmen!A:A))</f>
        <v/>
      </c>
    </row>
    <row r="402" spans="2:12" x14ac:dyDescent="0.2">
      <c r="B402" s="4" t="str">
        <f>IF(Konfiguration!B393="","",Konfiguration!B393)</f>
        <v/>
      </c>
      <c r="F402" s="6" t="str">
        <f>IF(Konfiguration!B393="","",Konfiguration!C393)</f>
        <v/>
      </c>
      <c r="G402" s="29" t="str">
        <f>IF(Konfiguration!B392="","",Konfiguration!D392)</f>
        <v/>
      </c>
      <c r="K402" s="6" t="str">
        <f>IF(B402="","",SUMIF(Ausgaben!B:B,B402,Ausgaben!A:A))</f>
        <v/>
      </c>
      <c r="L402" s="6" t="str">
        <f>IF(B402="","",SUMIF(Einnahmen!B:B,B402,Einnahmen!A:A))</f>
        <v/>
      </c>
    </row>
    <row r="403" spans="2:12" x14ac:dyDescent="0.2">
      <c r="B403" s="4" t="str">
        <f>IF(Konfiguration!B394="","",Konfiguration!B394)</f>
        <v/>
      </c>
      <c r="F403" s="6" t="str">
        <f>IF(Konfiguration!B394="","",Konfiguration!C394)</f>
        <v/>
      </c>
      <c r="G403" s="29" t="str">
        <f>IF(Konfiguration!B393="","",Konfiguration!D393)</f>
        <v/>
      </c>
      <c r="K403" s="6" t="str">
        <f>IF(B403="","",SUMIF(Ausgaben!B:B,B403,Ausgaben!A:A))</f>
        <v/>
      </c>
      <c r="L403" s="6" t="str">
        <f>IF(B403="","",SUMIF(Einnahmen!B:B,B403,Einnahmen!A:A))</f>
        <v/>
      </c>
    </row>
    <row r="404" spans="2:12" x14ac:dyDescent="0.2">
      <c r="B404" s="4" t="str">
        <f>IF(Konfiguration!B395="","",Konfiguration!B395)</f>
        <v/>
      </c>
      <c r="F404" s="6" t="str">
        <f>IF(Konfiguration!B395="","",Konfiguration!C395)</f>
        <v/>
      </c>
      <c r="G404" s="29" t="str">
        <f>IF(Konfiguration!B394="","",Konfiguration!D394)</f>
        <v/>
      </c>
      <c r="K404" s="6" t="str">
        <f>IF(B404="","",SUMIF(Ausgaben!B:B,B404,Ausgaben!A:A))</f>
        <v/>
      </c>
      <c r="L404" s="6" t="str">
        <f>IF(B404="","",SUMIF(Einnahmen!B:B,B404,Einnahmen!A:A))</f>
        <v/>
      </c>
    </row>
    <row r="405" spans="2:12" x14ac:dyDescent="0.2">
      <c r="B405" s="4" t="str">
        <f>IF(Konfiguration!B396="","",Konfiguration!B396)</f>
        <v/>
      </c>
      <c r="F405" s="6" t="str">
        <f>IF(Konfiguration!B396="","",Konfiguration!C396)</f>
        <v/>
      </c>
      <c r="G405" s="29" t="str">
        <f>IF(Konfiguration!B395="","",Konfiguration!D395)</f>
        <v/>
      </c>
      <c r="K405" s="6" t="str">
        <f>IF(B405="","",SUMIF(Ausgaben!B:B,B405,Ausgaben!A:A))</f>
        <v/>
      </c>
      <c r="L405" s="6" t="str">
        <f>IF(B405="","",SUMIF(Einnahmen!B:B,B405,Einnahmen!A:A))</f>
        <v/>
      </c>
    </row>
    <row r="406" spans="2:12" x14ac:dyDescent="0.2">
      <c r="B406" s="4" t="str">
        <f>IF(Konfiguration!B397="","",Konfiguration!B397)</f>
        <v/>
      </c>
      <c r="F406" s="6" t="str">
        <f>IF(Konfiguration!B397="","",Konfiguration!C397)</f>
        <v/>
      </c>
      <c r="G406" s="29" t="str">
        <f>IF(Konfiguration!B396="","",Konfiguration!D396)</f>
        <v/>
      </c>
      <c r="K406" s="6" t="str">
        <f>IF(B406="","",SUMIF(Ausgaben!B:B,B406,Ausgaben!A:A))</f>
        <v/>
      </c>
      <c r="L406" s="6" t="str">
        <f>IF(B406="","",SUMIF(Einnahmen!B:B,B406,Einnahmen!A:A))</f>
        <v/>
      </c>
    </row>
    <row r="407" spans="2:12" x14ac:dyDescent="0.2">
      <c r="B407" s="4" t="str">
        <f>IF(Konfiguration!B398="","",Konfiguration!B398)</f>
        <v/>
      </c>
      <c r="F407" s="6" t="str">
        <f>IF(Konfiguration!B398="","",Konfiguration!C398)</f>
        <v/>
      </c>
      <c r="G407" s="29" t="str">
        <f>IF(Konfiguration!B397="","",Konfiguration!D397)</f>
        <v/>
      </c>
      <c r="K407" s="6" t="str">
        <f>IF(B407="","",SUMIF(Ausgaben!B:B,B407,Ausgaben!A:A))</f>
        <v/>
      </c>
      <c r="L407" s="6" t="str">
        <f>IF(B407="","",SUMIF(Einnahmen!B:B,B407,Einnahmen!A:A))</f>
        <v/>
      </c>
    </row>
    <row r="408" spans="2:12" x14ac:dyDescent="0.2">
      <c r="B408" s="4" t="str">
        <f>IF(Konfiguration!B399="","",Konfiguration!B399)</f>
        <v/>
      </c>
      <c r="F408" s="6" t="str">
        <f>IF(Konfiguration!B399="","",Konfiguration!C399)</f>
        <v/>
      </c>
      <c r="G408" s="29" t="str">
        <f>IF(Konfiguration!B398="","",Konfiguration!D398)</f>
        <v/>
      </c>
      <c r="K408" s="6" t="str">
        <f>IF(B408="","",SUMIF(Ausgaben!B:B,B408,Ausgaben!A:A))</f>
        <v/>
      </c>
      <c r="L408" s="6" t="str">
        <f>IF(B408="","",SUMIF(Einnahmen!B:B,B408,Einnahmen!A:A))</f>
        <v/>
      </c>
    </row>
    <row r="409" spans="2:12" x14ac:dyDescent="0.2">
      <c r="B409" s="4" t="str">
        <f>IF(Konfiguration!B400="","",Konfiguration!B400)</f>
        <v/>
      </c>
      <c r="F409" s="6" t="str">
        <f>IF(Konfiguration!B400="","",Konfiguration!C400)</f>
        <v/>
      </c>
      <c r="G409" s="29" t="str">
        <f>IF(Konfiguration!B399="","",Konfiguration!D399)</f>
        <v/>
      </c>
      <c r="K409" s="6" t="str">
        <f>IF(B409="","",SUMIF(Ausgaben!B:B,B409,Ausgaben!A:A))</f>
        <v/>
      </c>
      <c r="L409" s="6" t="str">
        <f>IF(B409="","",SUMIF(Einnahmen!B:B,B409,Einnahmen!A:A))</f>
        <v/>
      </c>
    </row>
    <row r="410" spans="2:12" x14ac:dyDescent="0.2">
      <c r="B410" s="4" t="str">
        <f>IF(Konfiguration!B401="","",Konfiguration!B401)</f>
        <v/>
      </c>
      <c r="F410" s="6" t="str">
        <f>IF(Konfiguration!B401="","",Konfiguration!C401)</f>
        <v/>
      </c>
      <c r="G410" s="29" t="str">
        <f>IF(Konfiguration!B400="","",Konfiguration!D400)</f>
        <v/>
      </c>
      <c r="K410" s="6" t="str">
        <f>IF(B410="","",SUMIF(Ausgaben!B:B,B410,Ausgaben!A:A))</f>
        <v/>
      </c>
      <c r="L410" s="6" t="str">
        <f>IF(B410="","",SUMIF(Einnahmen!B:B,B410,Einnahmen!A:A))</f>
        <v/>
      </c>
    </row>
    <row r="411" spans="2:12" x14ac:dyDescent="0.2">
      <c r="B411" s="4" t="str">
        <f>IF(Konfiguration!B402="","",Konfiguration!B402)</f>
        <v/>
      </c>
      <c r="F411" s="6" t="str">
        <f>IF(Konfiguration!B402="","",Konfiguration!C402)</f>
        <v/>
      </c>
      <c r="G411" s="29" t="str">
        <f>IF(Konfiguration!B401="","",Konfiguration!D401)</f>
        <v/>
      </c>
      <c r="K411" s="6" t="str">
        <f>IF(B411="","",SUMIF(Ausgaben!B:B,B411,Ausgaben!A:A))</f>
        <v/>
      </c>
      <c r="L411" s="6" t="str">
        <f>IF(B411="","",SUMIF(Einnahmen!B:B,B411,Einnahmen!A:A))</f>
        <v/>
      </c>
    </row>
    <row r="412" spans="2:12" x14ac:dyDescent="0.2">
      <c r="B412" s="4" t="str">
        <f>IF(Konfiguration!B403="","",Konfiguration!B403)</f>
        <v/>
      </c>
      <c r="F412" s="6" t="str">
        <f>IF(Konfiguration!B403="","",Konfiguration!C403)</f>
        <v/>
      </c>
      <c r="G412" s="29" t="str">
        <f>IF(Konfiguration!B402="","",Konfiguration!D402)</f>
        <v/>
      </c>
      <c r="K412" s="6" t="str">
        <f>IF(B412="","",SUMIF(Ausgaben!B:B,B412,Ausgaben!A:A))</f>
        <v/>
      </c>
      <c r="L412" s="6" t="str">
        <f>IF(B412="","",SUMIF(Einnahmen!B:B,B412,Einnahmen!A:A))</f>
        <v/>
      </c>
    </row>
    <row r="413" spans="2:12" x14ac:dyDescent="0.2">
      <c r="B413" s="4" t="str">
        <f>IF(Konfiguration!B404="","",Konfiguration!B404)</f>
        <v/>
      </c>
      <c r="F413" s="6" t="str">
        <f>IF(Konfiguration!B404="","",Konfiguration!C404)</f>
        <v/>
      </c>
      <c r="G413" s="29" t="str">
        <f>IF(Konfiguration!B403="","",Konfiguration!D403)</f>
        <v/>
      </c>
      <c r="K413" s="6" t="str">
        <f>IF(B413="","",SUMIF(Ausgaben!B:B,B413,Ausgaben!A:A))</f>
        <v/>
      </c>
      <c r="L413" s="6" t="str">
        <f>IF(B413="","",SUMIF(Einnahmen!B:B,B413,Einnahmen!A:A))</f>
        <v/>
      </c>
    </row>
    <row r="414" spans="2:12" x14ac:dyDescent="0.2">
      <c r="B414" s="4" t="str">
        <f>IF(Konfiguration!B405="","",Konfiguration!B405)</f>
        <v/>
      </c>
      <c r="F414" s="6" t="str">
        <f>IF(Konfiguration!B405="","",Konfiguration!C405)</f>
        <v/>
      </c>
      <c r="G414" s="29" t="str">
        <f>IF(Konfiguration!B404="","",Konfiguration!D404)</f>
        <v/>
      </c>
      <c r="K414" s="6" t="str">
        <f>IF(B414="","",SUMIF(Ausgaben!B:B,B414,Ausgaben!A:A))</f>
        <v/>
      </c>
      <c r="L414" s="6" t="str">
        <f>IF(B414="","",SUMIF(Einnahmen!B:B,B414,Einnahmen!A:A))</f>
        <v/>
      </c>
    </row>
    <row r="415" spans="2:12" x14ac:dyDescent="0.2">
      <c r="B415" s="4" t="str">
        <f>IF(Konfiguration!B406="","",Konfiguration!B406)</f>
        <v/>
      </c>
      <c r="F415" s="6" t="str">
        <f>IF(Konfiguration!B406="","",Konfiguration!C406)</f>
        <v/>
      </c>
      <c r="G415" s="29" t="str">
        <f>IF(Konfiguration!B405="","",Konfiguration!D405)</f>
        <v/>
      </c>
      <c r="K415" s="6" t="str">
        <f>IF(B415="","",SUMIF(Ausgaben!B:B,B415,Ausgaben!A:A))</f>
        <v/>
      </c>
      <c r="L415" s="6" t="str">
        <f>IF(B415="","",SUMIF(Einnahmen!B:B,B415,Einnahmen!A:A))</f>
        <v/>
      </c>
    </row>
    <row r="416" spans="2:12" x14ac:dyDescent="0.2">
      <c r="B416" s="4" t="str">
        <f>IF(Konfiguration!B407="","",Konfiguration!B407)</f>
        <v/>
      </c>
      <c r="F416" s="6" t="str">
        <f>IF(Konfiguration!B407="","",Konfiguration!C407)</f>
        <v/>
      </c>
      <c r="G416" s="29" t="str">
        <f>IF(Konfiguration!B406="","",Konfiguration!D406)</f>
        <v/>
      </c>
      <c r="K416" s="6" t="str">
        <f>IF(B416="","",SUMIF(Ausgaben!B:B,B416,Ausgaben!A:A))</f>
        <v/>
      </c>
      <c r="L416" s="6" t="str">
        <f>IF(B416="","",SUMIF(Einnahmen!B:B,B416,Einnahmen!A:A))</f>
        <v/>
      </c>
    </row>
    <row r="417" spans="2:12" x14ac:dyDescent="0.2">
      <c r="B417" s="4" t="str">
        <f>IF(Konfiguration!B408="","",Konfiguration!B408)</f>
        <v/>
      </c>
      <c r="F417" s="6" t="str">
        <f>IF(Konfiguration!B408="","",Konfiguration!C408)</f>
        <v/>
      </c>
      <c r="G417" s="29" t="str">
        <f>IF(Konfiguration!B407="","",Konfiguration!D407)</f>
        <v/>
      </c>
      <c r="K417" s="6" t="str">
        <f>IF(B417="","",SUMIF(Ausgaben!B:B,B417,Ausgaben!A:A))</f>
        <v/>
      </c>
      <c r="L417" s="6" t="str">
        <f>IF(B417="","",SUMIF(Einnahmen!B:B,B417,Einnahmen!A:A))</f>
        <v/>
      </c>
    </row>
    <row r="418" spans="2:12" x14ac:dyDescent="0.2">
      <c r="B418" s="4" t="str">
        <f>IF(Konfiguration!B409="","",Konfiguration!B409)</f>
        <v/>
      </c>
      <c r="F418" s="6" t="str">
        <f>IF(Konfiguration!B409="","",Konfiguration!C409)</f>
        <v/>
      </c>
      <c r="G418" s="29" t="str">
        <f>IF(Konfiguration!B408="","",Konfiguration!D408)</f>
        <v/>
      </c>
      <c r="K418" s="6" t="str">
        <f>IF(B418="","",SUMIF(Ausgaben!B:B,B418,Ausgaben!A:A))</f>
        <v/>
      </c>
      <c r="L418" s="6" t="str">
        <f>IF(B418="","",SUMIF(Einnahmen!B:B,B418,Einnahmen!A:A))</f>
        <v/>
      </c>
    </row>
    <row r="419" spans="2:12" x14ac:dyDescent="0.2">
      <c r="B419" s="4" t="str">
        <f>IF(Konfiguration!B410="","",Konfiguration!B410)</f>
        <v/>
      </c>
      <c r="F419" s="6" t="str">
        <f>IF(Konfiguration!B410="","",Konfiguration!C410)</f>
        <v/>
      </c>
      <c r="G419" s="29" t="str">
        <f>IF(Konfiguration!B409="","",Konfiguration!D409)</f>
        <v/>
      </c>
      <c r="K419" s="6" t="str">
        <f>IF(B419="","",SUMIF(Ausgaben!B:B,B419,Ausgaben!A:A))</f>
        <v/>
      </c>
      <c r="L419" s="6" t="str">
        <f>IF(B419="","",SUMIF(Einnahmen!B:B,B419,Einnahmen!A:A))</f>
        <v/>
      </c>
    </row>
    <row r="420" spans="2:12" x14ac:dyDescent="0.2">
      <c r="B420" s="4" t="str">
        <f>IF(Konfiguration!B411="","",Konfiguration!B411)</f>
        <v/>
      </c>
      <c r="F420" s="6" t="str">
        <f>IF(Konfiguration!B411="","",Konfiguration!C411)</f>
        <v/>
      </c>
      <c r="G420" s="29" t="str">
        <f>IF(Konfiguration!B410="","",Konfiguration!D410)</f>
        <v/>
      </c>
      <c r="K420" s="6" t="str">
        <f>IF(B420="","",SUMIF(Ausgaben!B:B,B420,Ausgaben!A:A))</f>
        <v/>
      </c>
      <c r="L420" s="6" t="str">
        <f>IF(B420="","",SUMIF(Einnahmen!B:B,B420,Einnahmen!A:A))</f>
        <v/>
      </c>
    </row>
    <row r="421" spans="2:12" x14ac:dyDescent="0.2">
      <c r="B421" s="4" t="str">
        <f>IF(Konfiguration!B412="","",Konfiguration!B412)</f>
        <v/>
      </c>
      <c r="F421" s="6" t="str">
        <f>IF(Konfiguration!B412="","",Konfiguration!C412)</f>
        <v/>
      </c>
      <c r="G421" s="29" t="str">
        <f>IF(Konfiguration!B411="","",Konfiguration!D411)</f>
        <v/>
      </c>
      <c r="K421" s="6" t="str">
        <f>IF(B421="","",SUMIF(Ausgaben!B:B,B421,Ausgaben!A:A))</f>
        <v/>
      </c>
      <c r="L421" s="6" t="str">
        <f>IF(B421="","",SUMIF(Einnahmen!B:B,B421,Einnahmen!A:A))</f>
        <v/>
      </c>
    </row>
    <row r="422" spans="2:12" x14ac:dyDescent="0.2">
      <c r="B422" s="4" t="str">
        <f>IF(Konfiguration!B413="","",Konfiguration!B413)</f>
        <v/>
      </c>
      <c r="F422" s="6" t="str">
        <f>IF(Konfiguration!B413="","",Konfiguration!C413)</f>
        <v/>
      </c>
      <c r="G422" s="29" t="str">
        <f>IF(Konfiguration!B412="","",Konfiguration!D412)</f>
        <v/>
      </c>
      <c r="K422" s="6" t="str">
        <f>IF(B422="","",SUMIF(Ausgaben!B:B,B422,Ausgaben!A:A))</f>
        <v/>
      </c>
      <c r="L422" s="6" t="str">
        <f>IF(B422="","",SUMIF(Einnahmen!B:B,B422,Einnahmen!A:A))</f>
        <v/>
      </c>
    </row>
    <row r="423" spans="2:12" x14ac:dyDescent="0.2">
      <c r="B423" s="4" t="str">
        <f>IF(Konfiguration!B414="","",Konfiguration!B414)</f>
        <v/>
      </c>
      <c r="F423" s="6" t="str">
        <f>IF(Konfiguration!B414="","",Konfiguration!C414)</f>
        <v/>
      </c>
      <c r="G423" s="29" t="str">
        <f>IF(Konfiguration!B413="","",Konfiguration!D413)</f>
        <v/>
      </c>
      <c r="K423" s="6" t="str">
        <f>IF(B423="","",SUMIF(Ausgaben!B:B,B423,Ausgaben!A:A))</f>
        <v/>
      </c>
      <c r="L423" s="6" t="str">
        <f>IF(B423="","",SUMIF(Einnahmen!B:B,B423,Einnahmen!A:A))</f>
        <v/>
      </c>
    </row>
    <row r="424" spans="2:12" x14ac:dyDescent="0.2">
      <c r="B424" s="4" t="str">
        <f>IF(Konfiguration!B415="","",Konfiguration!B415)</f>
        <v/>
      </c>
      <c r="F424" s="6" t="str">
        <f>IF(Konfiguration!B415="","",Konfiguration!C415)</f>
        <v/>
      </c>
      <c r="G424" s="29" t="str">
        <f>IF(Konfiguration!B414="","",Konfiguration!D414)</f>
        <v/>
      </c>
      <c r="K424" s="6" t="str">
        <f>IF(B424="","",SUMIF(Ausgaben!B:B,B424,Ausgaben!A:A))</f>
        <v/>
      </c>
      <c r="L424" s="6" t="str">
        <f>IF(B424="","",SUMIF(Einnahmen!B:B,B424,Einnahmen!A:A))</f>
        <v/>
      </c>
    </row>
    <row r="425" spans="2:12" x14ac:dyDescent="0.2">
      <c r="B425" s="4" t="str">
        <f>IF(Konfiguration!B416="","",Konfiguration!B416)</f>
        <v/>
      </c>
      <c r="F425" s="6" t="str">
        <f>IF(Konfiguration!B416="","",Konfiguration!C416)</f>
        <v/>
      </c>
      <c r="G425" s="29" t="str">
        <f>IF(Konfiguration!B415="","",Konfiguration!D415)</f>
        <v/>
      </c>
      <c r="K425" s="6" t="str">
        <f>IF(B425="","",SUMIF(Ausgaben!B:B,B425,Ausgaben!A:A))</f>
        <v/>
      </c>
      <c r="L425" s="6" t="str">
        <f>IF(B425="","",SUMIF(Einnahmen!B:B,B425,Einnahmen!A:A))</f>
        <v/>
      </c>
    </row>
    <row r="426" spans="2:12" x14ac:dyDescent="0.2">
      <c r="B426" s="4" t="str">
        <f>IF(Konfiguration!B417="","",Konfiguration!B417)</f>
        <v/>
      </c>
      <c r="F426" s="6" t="str">
        <f>IF(Konfiguration!B417="","",Konfiguration!C417)</f>
        <v/>
      </c>
      <c r="G426" s="29" t="str">
        <f>IF(Konfiguration!B416="","",Konfiguration!D416)</f>
        <v/>
      </c>
      <c r="K426" s="6" t="str">
        <f>IF(B426="","",SUMIF(Ausgaben!B:B,B426,Ausgaben!A:A))</f>
        <v/>
      </c>
      <c r="L426" s="6" t="str">
        <f>IF(B426="","",SUMIF(Einnahmen!B:B,B426,Einnahmen!A:A))</f>
        <v/>
      </c>
    </row>
    <row r="427" spans="2:12" x14ac:dyDescent="0.2">
      <c r="B427" s="4" t="str">
        <f>IF(Konfiguration!B418="","",Konfiguration!B418)</f>
        <v/>
      </c>
      <c r="F427" s="6" t="str">
        <f>IF(Konfiguration!B418="","",Konfiguration!C418)</f>
        <v/>
      </c>
      <c r="G427" s="29" t="str">
        <f>IF(Konfiguration!B417="","",Konfiguration!D417)</f>
        <v/>
      </c>
      <c r="K427" s="6" t="str">
        <f>IF(B427="","",SUMIF(Ausgaben!B:B,B427,Ausgaben!A:A))</f>
        <v/>
      </c>
      <c r="L427" s="6" t="str">
        <f>IF(B427="","",SUMIF(Einnahmen!B:B,B427,Einnahmen!A:A))</f>
        <v/>
      </c>
    </row>
    <row r="428" spans="2:12" x14ac:dyDescent="0.2">
      <c r="B428" s="4" t="str">
        <f>IF(Konfiguration!B419="","",Konfiguration!B419)</f>
        <v/>
      </c>
      <c r="F428" s="6" t="str">
        <f>IF(Konfiguration!B419="","",Konfiguration!C419)</f>
        <v/>
      </c>
      <c r="G428" s="29" t="str">
        <f>IF(Konfiguration!B418="","",Konfiguration!D418)</f>
        <v/>
      </c>
      <c r="K428" s="6" t="str">
        <f>IF(B428="","",SUMIF(Ausgaben!B:B,B428,Ausgaben!A:A))</f>
        <v/>
      </c>
      <c r="L428" s="6" t="str">
        <f>IF(B428="","",SUMIF(Einnahmen!B:B,B428,Einnahmen!A:A))</f>
        <v/>
      </c>
    </row>
    <row r="429" spans="2:12" x14ac:dyDescent="0.2">
      <c r="B429" s="4" t="str">
        <f>IF(Konfiguration!B420="","",Konfiguration!B420)</f>
        <v/>
      </c>
      <c r="F429" s="6" t="str">
        <f>IF(Konfiguration!B420="","",Konfiguration!C420)</f>
        <v/>
      </c>
      <c r="G429" s="29" t="str">
        <f>IF(Konfiguration!B419="","",Konfiguration!D419)</f>
        <v/>
      </c>
      <c r="K429" s="6" t="str">
        <f>IF(B429="","",SUMIF(Ausgaben!B:B,B429,Ausgaben!A:A))</f>
        <v/>
      </c>
      <c r="L429" s="6" t="str">
        <f>IF(B429="","",SUMIF(Einnahmen!B:B,B429,Einnahmen!A:A))</f>
        <v/>
      </c>
    </row>
    <row r="430" spans="2:12" x14ac:dyDescent="0.2">
      <c r="B430" s="4" t="str">
        <f>IF(Konfiguration!B421="","",Konfiguration!B421)</f>
        <v/>
      </c>
      <c r="F430" s="6" t="str">
        <f>IF(Konfiguration!B421="","",Konfiguration!C421)</f>
        <v/>
      </c>
      <c r="G430" s="29" t="str">
        <f>IF(Konfiguration!B420="","",Konfiguration!D420)</f>
        <v/>
      </c>
      <c r="K430" s="6" t="str">
        <f>IF(B430="","",SUMIF(Ausgaben!B:B,B430,Ausgaben!A:A))</f>
        <v/>
      </c>
      <c r="L430" s="6" t="str">
        <f>IF(B430="","",SUMIF(Einnahmen!B:B,B430,Einnahmen!A:A))</f>
        <v/>
      </c>
    </row>
    <row r="431" spans="2:12" x14ac:dyDescent="0.2">
      <c r="B431" s="4" t="str">
        <f>IF(Konfiguration!B422="","",Konfiguration!B422)</f>
        <v/>
      </c>
      <c r="F431" s="6" t="str">
        <f>IF(Konfiguration!B422="","",Konfiguration!C422)</f>
        <v/>
      </c>
      <c r="G431" s="29" t="str">
        <f>IF(Konfiguration!B421="","",Konfiguration!D421)</f>
        <v/>
      </c>
      <c r="K431" s="6" t="str">
        <f>IF(B431="","",SUMIF(Ausgaben!B:B,B431,Ausgaben!A:A))</f>
        <v/>
      </c>
      <c r="L431" s="6" t="str">
        <f>IF(B431="","",SUMIF(Einnahmen!B:B,B431,Einnahmen!A:A))</f>
        <v/>
      </c>
    </row>
    <row r="432" spans="2:12" x14ac:dyDescent="0.2">
      <c r="B432" s="4" t="str">
        <f>IF(Konfiguration!B423="","",Konfiguration!B423)</f>
        <v/>
      </c>
      <c r="F432" s="6" t="str">
        <f>IF(Konfiguration!B423="","",Konfiguration!C423)</f>
        <v/>
      </c>
      <c r="G432" s="29" t="str">
        <f>IF(Konfiguration!B422="","",Konfiguration!D422)</f>
        <v/>
      </c>
      <c r="K432" s="6" t="str">
        <f>IF(B432="","",SUMIF(Ausgaben!B:B,B432,Ausgaben!A:A))</f>
        <v/>
      </c>
      <c r="L432" s="6" t="str">
        <f>IF(B432="","",SUMIF(Einnahmen!B:B,B432,Einnahmen!A:A))</f>
        <v/>
      </c>
    </row>
    <row r="433" spans="2:12" x14ac:dyDescent="0.2">
      <c r="B433" s="4" t="str">
        <f>IF(Konfiguration!B424="","",Konfiguration!B424)</f>
        <v/>
      </c>
      <c r="F433" s="6" t="str">
        <f>IF(Konfiguration!B424="","",Konfiguration!C424)</f>
        <v/>
      </c>
      <c r="G433" s="29" t="str">
        <f>IF(Konfiguration!B423="","",Konfiguration!D423)</f>
        <v/>
      </c>
      <c r="K433" s="6" t="str">
        <f>IF(B433="","",SUMIF(Ausgaben!B:B,B433,Ausgaben!A:A))</f>
        <v/>
      </c>
      <c r="L433" s="6" t="str">
        <f>IF(B433="","",SUMIF(Einnahmen!B:B,B433,Einnahmen!A:A))</f>
        <v/>
      </c>
    </row>
    <row r="434" spans="2:12" x14ac:dyDescent="0.2">
      <c r="B434" s="4" t="str">
        <f>IF(Konfiguration!B425="","",Konfiguration!B425)</f>
        <v/>
      </c>
      <c r="F434" s="6" t="str">
        <f>IF(Konfiguration!B425="","",Konfiguration!C425)</f>
        <v/>
      </c>
      <c r="G434" s="29" t="str">
        <f>IF(Konfiguration!B424="","",Konfiguration!D424)</f>
        <v/>
      </c>
      <c r="K434" s="6" t="str">
        <f>IF(B434="","",SUMIF(Ausgaben!B:B,B434,Ausgaben!A:A))</f>
        <v/>
      </c>
      <c r="L434" s="6" t="str">
        <f>IF(B434="","",SUMIF(Einnahmen!B:B,B434,Einnahmen!A:A))</f>
        <v/>
      </c>
    </row>
    <row r="435" spans="2:12" x14ac:dyDescent="0.2">
      <c r="B435" s="4" t="str">
        <f>IF(Konfiguration!B426="","",Konfiguration!B426)</f>
        <v/>
      </c>
      <c r="F435" s="6" t="str">
        <f>IF(Konfiguration!B426="","",Konfiguration!C426)</f>
        <v/>
      </c>
      <c r="G435" s="29" t="str">
        <f>IF(Konfiguration!B425="","",Konfiguration!D425)</f>
        <v/>
      </c>
      <c r="K435" s="6" t="str">
        <f>IF(B435="","",SUMIF(Ausgaben!B:B,B435,Ausgaben!A:A))</f>
        <v/>
      </c>
      <c r="L435" s="6" t="str">
        <f>IF(B435="","",SUMIF(Einnahmen!B:B,B435,Einnahmen!A:A))</f>
        <v/>
      </c>
    </row>
    <row r="436" spans="2:12" x14ac:dyDescent="0.2">
      <c r="B436" s="4" t="str">
        <f>IF(Konfiguration!B427="","",Konfiguration!B427)</f>
        <v/>
      </c>
      <c r="F436" s="6" t="str">
        <f>IF(Konfiguration!B427="","",Konfiguration!C427)</f>
        <v/>
      </c>
      <c r="G436" s="29" t="str">
        <f>IF(Konfiguration!B426="","",Konfiguration!D426)</f>
        <v/>
      </c>
      <c r="K436" s="6" t="str">
        <f>IF(B436="","",SUMIF(Ausgaben!B:B,B436,Ausgaben!A:A))</f>
        <v/>
      </c>
      <c r="L436" s="6" t="str">
        <f>IF(B436="","",SUMIF(Einnahmen!B:B,B436,Einnahmen!A:A))</f>
        <v/>
      </c>
    </row>
    <row r="437" spans="2:12" x14ac:dyDescent="0.2">
      <c r="B437" s="4" t="str">
        <f>IF(Konfiguration!B428="","",Konfiguration!B428)</f>
        <v/>
      </c>
      <c r="F437" s="6" t="str">
        <f>IF(Konfiguration!B428="","",Konfiguration!C428)</f>
        <v/>
      </c>
      <c r="G437" s="29" t="str">
        <f>IF(Konfiguration!B427="","",Konfiguration!D427)</f>
        <v/>
      </c>
      <c r="K437" s="6" t="str">
        <f>IF(B437="","",SUMIF(Ausgaben!B:B,B437,Ausgaben!A:A))</f>
        <v/>
      </c>
      <c r="L437" s="6" t="str">
        <f>IF(B437="","",SUMIF(Einnahmen!B:B,B437,Einnahmen!A:A))</f>
        <v/>
      </c>
    </row>
    <row r="438" spans="2:12" x14ac:dyDescent="0.2">
      <c r="B438" s="4" t="str">
        <f>IF(Konfiguration!B429="","",Konfiguration!B429)</f>
        <v/>
      </c>
      <c r="F438" s="6" t="str">
        <f>IF(Konfiguration!B429="","",Konfiguration!C429)</f>
        <v/>
      </c>
      <c r="G438" s="29" t="str">
        <f>IF(Konfiguration!B428="","",Konfiguration!D428)</f>
        <v/>
      </c>
      <c r="K438" s="6" t="str">
        <f>IF(B438="","",SUMIF(Ausgaben!B:B,B438,Ausgaben!A:A))</f>
        <v/>
      </c>
      <c r="L438" s="6" t="str">
        <f>IF(B438="","",SUMIF(Einnahmen!B:B,B438,Einnahmen!A:A))</f>
        <v/>
      </c>
    </row>
    <row r="439" spans="2:12" x14ac:dyDescent="0.2">
      <c r="B439" s="4" t="str">
        <f>IF(Konfiguration!B430="","",Konfiguration!B430)</f>
        <v/>
      </c>
      <c r="F439" s="6" t="str">
        <f>IF(Konfiguration!B430="","",Konfiguration!C430)</f>
        <v/>
      </c>
      <c r="G439" s="29" t="str">
        <f>IF(Konfiguration!B429="","",Konfiguration!D429)</f>
        <v/>
      </c>
      <c r="K439" s="6" t="str">
        <f>IF(B439="","",SUMIF(Ausgaben!B:B,B439,Ausgaben!A:A))</f>
        <v/>
      </c>
      <c r="L439" s="6" t="str">
        <f>IF(B439="","",SUMIF(Einnahmen!B:B,B439,Einnahmen!A:A))</f>
        <v/>
      </c>
    </row>
    <row r="440" spans="2:12" x14ac:dyDescent="0.2">
      <c r="B440" s="4" t="str">
        <f>IF(Konfiguration!B431="","",Konfiguration!B431)</f>
        <v/>
      </c>
      <c r="F440" s="6" t="str">
        <f>IF(Konfiguration!B431="","",Konfiguration!C431)</f>
        <v/>
      </c>
      <c r="G440" s="6" t="str">
        <f>IF(Konfiguration!B431="","",Konfiguration!D431)</f>
        <v/>
      </c>
      <c r="K440" s="6" t="str">
        <f>IF(B440="","",SUMIF(Ausgaben!B:B,B440,Ausgaben!A:A))</f>
        <v/>
      </c>
      <c r="L440" s="6" t="str">
        <f>IF(B440="","",SUMIF(Einnahmen!B:B,B440,Einnahmen!A:A))</f>
        <v/>
      </c>
    </row>
    <row r="441" spans="2:12" x14ac:dyDescent="0.2">
      <c r="B441" s="4" t="str">
        <f>IF(Konfiguration!B432="","",Konfiguration!B432)</f>
        <v/>
      </c>
      <c r="F441" s="6" t="str">
        <f>IF(Konfiguration!B432="","",Konfiguration!C432)</f>
        <v/>
      </c>
      <c r="G441" s="6" t="str">
        <f>IF(Konfiguration!B432="","",Konfiguration!D432)</f>
        <v/>
      </c>
      <c r="K441" s="6" t="str">
        <f>IF(B441="","",SUMIF(Ausgaben!B:B,B441,Ausgaben!A:A))</f>
        <v/>
      </c>
      <c r="L441" s="6" t="str">
        <f>IF(B441="","",SUMIF(Einnahmen!B:B,B441,Einnahmen!A:A))</f>
        <v/>
      </c>
    </row>
    <row r="442" spans="2:12" x14ac:dyDescent="0.2">
      <c r="B442" s="4" t="str">
        <f>IF(Konfiguration!B433="","",Konfiguration!B433)</f>
        <v/>
      </c>
      <c r="F442" s="6" t="str">
        <f>IF(Konfiguration!B433="","",Konfiguration!C433)</f>
        <v/>
      </c>
      <c r="G442" s="6" t="str">
        <f>IF(Konfiguration!B433="","",Konfiguration!D433)</f>
        <v/>
      </c>
      <c r="K442" s="6" t="str">
        <f>IF(B442="","",SUMIF(Ausgaben!B:B,B442,Ausgaben!A:A))</f>
        <v/>
      </c>
      <c r="L442" s="6" t="str">
        <f>IF(B442="","",SUMIF(Einnahmen!B:B,B442,Einnahmen!A:A))</f>
        <v/>
      </c>
    </row>
    <row r="443" spans="2:12" x14ac:dyDescent="0.2">
      <c r="B443" s="4" t="str">
        <f>IF(Konfiguration!B434="","",Konfiguration!B434)</f>
        <v/>
      </c>
      <c r="F443" s="6" t="str">
        <f>IF(Konfiguration!B434="","",Konfiguration!C434)</f>
        <v/>
      </c>
      <c r="G443" s="6" t="str">
        <f>IF(Konfiguration!B434="","",Konfiguration!D434)</f>
        <v/>
      </c>
      <c r="K443" s="6" t="str">
        <f>IF(B443="","",SUMIF(Ausgaben!B:B,B443,Ausgaben!A:A))</f>
        <v/>
      </c>
      <c r="L443" s="6" t="str">
        <f>IF(B443="","",SUMIF(Einnahmen!B:B,B443,Einnahmen!A:A))</f>
        <v/>
      </c>
    </row>
    <row r="444" spans="2:12" x14ac:dyDescent="0.2">
      <c r="B444" s="4" t="str">
        <f>IF(Konfiguration!B435="","",Konfiguration!B435)</f>
        <v/>
      </c>
      <c r="F444" s="6" t="str">
        <f>IF(Konfiguration!B435="","",Konfiguration!C435)</f>
        <v/>
      </c>
      <c r="G444" s="6" t="str">
        <f>IF(Konfiguration!B435="","",Konfiguration!D435)</f>
        <v/>
      </c>
      <c r="K444" s="6" t="str">
        <f>IF(B444="","",SUMIF(Ausgaben!B:B,B444,Ausgaben!A:A))</f>
        <v/>
      </c>
      <c r="L444" s="6" t="str">
        <f>IF(B444="","",SUMIF(Einnahmen!B:B,B444,Einnahmen!A:A))</f>
        <v/>
      </c>
    </row>
    <row r="445" spans="2:12" x14ac:dyDescent="0.2">
      <c r="B445" s="4" t="str">
        <f>IF(Konfiguration!B436="","",Konfiguration!B436)</f>
        <v/>
      </c>
      <c r="F445" s="6" t="str">
        <f>IF(Konfiguration!B436="","",Konfiguration!C436)</f>
        <v/>
      </c>
      <c r="G445" s="6" t="str">
        <f>IF(Konfiguration!B436="","",Konfiguration!D436)</f>
        <v/>
      </c>
      <c r="K445" s="6" t="str">
        <f>IF(B445="","",SUMIF(Ausgaben!B:B,B445,Ausgaben!A:A))</f>
        <v/>
      </c>
      <c r="L445" s="6" t="str">
        <f>IF(B445="","",SUMIF(Einnahmen!B:B,B445,Einnahmen!A:A))</f>
        <v/>
      </c>
    </row>
    <row r="446" spans="2:12" x14ac:dyDescent="0.2">
      <c r="B446" s="4" t="str">
        <f>IF(Konfiguration!B437="","",Konfiguration!B437)</f>
        <v/>
      </c>
      <c r="F446" s="6" t="str">
        <f>IF(Konfiguration!B437="","",Konfiguration!C437)</f>
        <v/>
      </c>
      <c r="G446" s="6" t="str">
        <f>IF(Konfiguration!B437="","",Konfiguration!D437)</f>
        <v/>
      </c>
      <c r="K446" s="6" t="str">
        <f>IF(B446="","",SUMIF(Ausgaben!B:B,B446,Ausgaben!A:A))</f>
        <v/>
      </c>
      <c r="L446" s="6" t="str">
        <f>IF(B446="","",SUMIF(Einnahmen!B:B,B446,Einnahmen!A:A))</f>
        <v/>
      </c>
    </row>
    <row r="447" spans="2:12" x14ac:dyDescent="0.2">
      <c r="B447" s="4" t="str">
        <f>IF(Konfiguration!B438="","",Konfiguration!B438)</f>
        <v/>
      </c>
      <c r="F447" s="6" t="str">
        <f>IF(Konfiguration!B438="","",Konfiguration!C438)</f>
        <v/>
      </c>
      <c r="G447" s="6" t="str">
        <f>IF(Konfiguration!B438="","",Konfiguration!D438)</f>
        <v/>
      </c>
      <c r="K447" s="6" t="str">
        <f>IF(B447="","",SUMIF(Ausgaben!B:B,B447,Ausgaben!A:A))</f>
        <v/>
      </c>
      <c r="L447" s="6" t="str">
        <f>IF(B447="","",SUMIF(Einnahmen!B:B,B447,Einnahmen!A:A))</f>
        <v/>
      </c>
    </row>
    <row r="448" spans="2:12" x14ac:dyDescent="0.2">
      <c r="B448" s="4" t="str">
        <f>IF(Konfiguration!B439="","",Konfiguration!B439)</f>
        <v/>
      </c>
      <c r="F448" s="6" t="str">
        <f>IF(Konfiguration!B439="","",Konfiguration!C439)</f>
        <v/>
      </c>
      <c r="G448" s="6" t="str">
        <f>IF(Konfiguration!B439="","",Konfiguration!D439)</f>
        <v/>
      </c>
      <c r="K448" s="6" t="str">
        <f>IF(B448="","",SUMIF(Ausgaben!B:B,B448,Ausgaben!A:A))</f>
        <v/>
      </c>
      <c r="L448" s="6" t="str">
        <f>IF(B448="","",SUMIF(Einnahmen!B:B,B448,Einnahmen!A:A))</f>
        <v/>
      </c>
    </row>
    <row r="449" spans="2:12" x14ac:dyDescent="0.2">
      <c r="B449" s="4" t="str">
        <f>IF(Konfiguration!B440="","",Konfiguration!B440)</f>
        <v/>
      </c>
      <c r="F449" s="6" t="str">
        <f>IF(Konfiguration!B440="","",Konfiguration!C440)</f>
        <v/>
      </c>
      <c r="G449" s="6" t="str">
        <f>IF(Konfiguration!B440="","",Konfiguration!D440)</f>
        <v/>
      </c>
      <c r="K449" s="6" t="str">
        <f>IF(B449="","",SUMIF(Ausgaben!B:B,B449,Ausgaben!A:A))</f>
        <v/>
      </c>
      <c r="L449" s="6" t="str">
        <f>IF(B449="","",SUMIF(Einnahmen!B:B,B449,Einnahmen!A:A))</f>
        <v/>
      </c>
    </row>
    <row r="450" spans="2:12" x14ac:dyDescent="0.2">
      <c r="B450" s="4" t="str">
        <f>IF(Konfiguration!B441="","",Konfiguration!B441)</f>
        <v/>
      </c>
      <c r="F450" s="6" t="str">
        <f>IF(Konfiguration!B441="","",Konfiguration!C441)</f>
        <v/>
      </c>
      <c r="G450" s="6" t="str">
        <f>IF(Konfiguration!B441="","",Konfiguration!D441)</f>
        <v/>
      </c>
      <c r="K450" s="6" t="str">
        <f>IF(B450="","",SUMIF(Ausgaben!B:B,B450,Ausgaben!A:A))</f>
        <v/>
      </c>
      <c r="L450" s="6" t="str">
        <f>IF(B450="","",SUMIF(Einnahmen!B:B,B450,Einnahmen!A:A))</f>
        <v/>
      </c>
    </row>
    <row r="451" spans="2:12" x14ac:dyDescent="0.2">
      <c r="B451" s="4" t="str">
        <f>IF(Konfiguration!B442="","",Konfiguration!B442)</f>
        <v/>
      </c>
      <c r="F451" s="6" t="str">
        <f>IF(Konfiguration!B442="","",Konfiguration!C442)</f>
        <v/>
      </c>
      <c r="G451" s="6" t="str">
        <f>IF(Konfiguration!B442="","",Konfiguration!D442)</f>
        <v/>
      </c>
      <c r="K451" s="6" t="str">
        <f>IF(B451="","",SUMIF(Ausgaben!B:B,B451,Ausgaben!A:A))</f>
        <v/>
      </c>
      <c r="L451" s="6" t="str">
        <f>IF(B451="","",SUMIF(Einnahmen!B:B,B451,Einnahmen!A:A))</f>
        <v/>
      </c>
    </row>
    <row r="452" spans="2:12" x14ac:dyDescent="0.2">
      <c r="B452" s="4" t="str">
        <f>IF(Konfiguration!B443="","",Konfiguration!B443)</f>
        <v/>
      </c>
      <c r="F452" s="6" t="str">
        <f>IF(Konfiguration!B443="","",Konfiguration!C443)</f>
        <v/>
      </c>
      <c r="G452" s="6" t="str">
        <f>IF(Konfiguration!B443="","",Konfiguration!D443)</f>
        <v/>
      </c>
      <c r="K452" s="6" t="str">
        <f>IF(B452="","",SUMIF(Ausgaben!B:B,B452,Ausgaben!A:A))</f>
        <v/>
      </c>
      <c r="L452" s="6" t="str">
        <f>IF(B452="","",SUMIF(Einnahmen!B:B,B452,Einnahmen!A:A))</f>
        <v/>
      </c>
    </row>
    <row r="453" spans="2:12" x14ac:dyDescent="0.2">
      <c r="B453" s="4" t="str">
        <f>IF(Konfiguration!B444="","",Konfiguration!B444)</f>
        <v/>
      </c>
      <c r="F453" s="6" t="str">
        <f>IF(Konfiguration!B444="","",Konfiguration!C444)</f>
        <v/>
      </c>
      <c r="G453" s="6" t="str">
        <f>IF(Konfiguration!B444="","",Konfiguration!D444)</f>
        <v/>
      </c>
      <c r="K453" s="6" t="str">
        <f>IF(B453="","",SUMIF(Ausgaben!B:B,B453,Ausgaben!A:A))</f>
        <v/>
      </c>
      <c r="L453" s="6" t="str">
        <f>IF(B453="","",SUMIF(Einnahmen!B:B,B453,Einnahmen!A:A))</f>
        <v/>
      </c>
    </row>
    <row r="454" spans="2:12" x14ac:dyDescent="0.2">
      <c r="B454" s="4" t="str">
        <f>IF(Konfiguration!B445="","",Konfiguration!B445)</f>
        <v/>
      </c>
      <c r="F454" s="6" t="str">
        <f>IF(Konfiguration!B445="","",Konfiguration!C445)</f>
        <v/>
      </c>
      <c r="G454" s="6" t="str">
        <f>IF(Konfiguration!B445="","",Konfiguration!D445)</f>
        <v/>
      </c>
      <c r="K454" s="6" t="str">
        <f>IF(B454="","",SUMIF(Ausgaben!B:B,B454,Ausgaben!A:A))</f>
        <v/>
      </c>
      <c r="L454" s="6" t="str">
        <f>IF(B454="","",SUMIF(Einnahmen!B:B,B454,Einnahmen!A:A))</f>
        <v/>
      </c>
    </row>
    <row r="455" spans="2:12" x14ac:dyDescent="0.2">
      <c r="B455" s="4" t="str">
        <f>IF(Konfiguration!B446="","",Konfiguration!B446)</f>
        <v/>
      </c>
      <c r="F455" s="6" t="str">
        <f>IF(Konfiguration!B446="","",Konfiguration!C446)</f>
        <v/>
      </c>
      <c r="G455" s="6" t="str">
        <f>IF(Konfiguration!B446="","",Konfiguration!D446)</f>
        <v/>
      </c>
      <c r="K455" s="6" t="str">
        <f>IF(B455="","",SUMIF(Ausgaben!B:B,B455,Ausgaben!A:A))</f>
        <v/>
      </c>
      <c r="L455" s="6" t="str">
        <f>IF(B455="","",SUMIF(Einnahmen!B:B,B455,Einnahmen!A:A))</f>
        <v/>
      </c>
    </row>
    <row r="456" spans="2:12" x14ac:dyDescent="0.2">
      <c r="B456" s="4" t="str">
        <f>IF(Konfiguration!B447="","",Konfiguration!B447)</f>
        <v/>
      </c>
      <c r="F456" s="6" t="str">
        <f>IF(Konfiguration!B447="","",Konfiguration!C447)</f>
        <v/>
      </c>
      <c r="G456" s="6" t="str">
        <f>IF(Konfiguration!B447="","",Konfiguration!D447)</f>
        <v/>
      </c>
      <c r="K456" s="6" t="str">
        <f>IF(B456="","",SUMIF(Ausgaben!B:B,B456,Ausgaben!A:A))</f>
        <v/>
      </c>
      <c r="L456" s="6" t="str">
        <f>IF(B456="","",SUMIF(Einnahmen!B:B,B456,Einnahmen!A:A))</f>
        <v/>
      </c>
    </row>
    <row r="457" spans="2:12" x14ac:dyDescent="0.2">
      <c r="B457" s="4" t="str">
        <f>IF(Konfiguration!B448="","",Konfiguration!B448)</f>
        <v/>
      </c>
      <c r="F457" s="6" t="str">
        <f>IF(Konfiguration!B448="","",Konfiguration!C448)</f>
        <v/>
      </c>
      <c r="G457" s="6" t="str">
        <f>IF(Konfiguration!B448="","",Konfiguration!D448)</f>
        <v/>
      </c>
      <c r="K457" s="6" t="str">
        <f>IF(B457="","",SUMIF(Ausgaben!B:B,B457,Ausgaben!A:A))</f>
        <v/>
      </c>
      <c r="L457" s="6" t="str">
        <f>IF(B457="","",SUMIF(Einnahmen!B:B,B457,Einnahmen!A:A))</f>
        <v/>
      </c>
    </row>
    <row r="458" spans="2:12" x14ac:dyDescent="0.2">
      <c r="B458" s="4" t="str">
        <f>IF(Konfiguration!B449="","",Konfiguration!B449)</f>
        <v/>
      </c>
      <c r="F458" s="6" t="str">
        <f>IF(Konfiguration!B449="","",Konfiguration!C449)</f>
        <v/>
      </c>
      <c r="G458" s="6" t="str">
        <f>IF(Konfiguration!B449="","",Konfiguration!D449)</f>
        <v/>
      </c>
      <c r="K458" s="6" t="str">
        <f>IF(B458="","",SUMIF(Ausgaben!B:B,B458,Ausgaben!A:A))</f>
        <v/>
      </c>
      <c r="L458" s="6" t="str">
        <f>IF(B458="","",SUMIF(Einnahmen!B:B,B458,Einnahmen!A:A))</f>
        <v/>
      </c>
    </row>
    <row r="459" spans="2:12" x14ac:dyDescent="0.2">
      <c r="B459" s="4" t="str">
        <f>IF(Konfiguration!B450="","",Konfiguration!B450)</f>
        <v/>
      </c>
      <c r="F459" s="6" t="str">
        <f>IF(Konfiguration!B450="","",Konfiguration!C450)</f>
        <v/>
      </c>
      <c r="G459" s="6" t="str">
        <f>IF(Konfiguration!B450="","",Konfiguration!D450)</f>
        <v/>
      </c>
      <c r="K459" s="6" t="str">
        <f>IF(B459="","",SUMIF(Ausgaben!B:B,B459,Ausgaben!A:A))</f>
        <v/>
      </c>
      <c r="L459" s="6" t="str">
        <f>IF(B459="","",SUMIF(Einnahmen!B:B,B459,Einnahmen!A:A))</f>
        <v/>
      </c>
    </row>
    <row r="460" spans="2:12" x14ac:dyDescent="0.2">
      <c r="B460" s="4" t="str">
        <f>IF(Konfiguration!B451="","",Konfiguration!B451)</f>
        <v/>
      </c>
      <c r="F460" s="6" t="str">
        <f>IF(Konfiguration!B451="","",Konfiguration!C451)</f>
        <v/>
      </c>
      <c r="G460" s="6" t="str">
        <f>IF(Konfiguration!B451="","",Konfiguration!D451)</f>
        <v/>
      </c>
      <c r="K460" s="6" t="str">
        <f>IF(B460="","",SUMIF(Ausgaben!B:B,B460,Ausgaben!A:A))</f>
        <v/>
      </c>
      <c r="L460" s="6" t="str">
        <f>IF(B460="","",SUMIF(Einnahmen!B:B,B460,Einnahmen!A:A))</f>
        <v/>
      </c>
    </row>
    <row r="461" spans="2:12" x14ac:dyDescent="0.2">
      <c r="B461" s="4" t="str">
        <f>IF(Konfiguration!B452="","",Konfiguration!B452)</f>
        <v/>
      </c>
      <c r="F461" s="6" t="str">
        <f>IF(Konfiguration!B452="","",Konfiguration!C452)</f>
        <v/>
      </c>
      <c r="G461" s="6" t="str">
        <f>IF(Konfiguration!B452="","",Konfiguration!D452)</f>
        <v/>
      </c>
      <c r="K461" s="6" t="str">
        <f>IF(B461="","",SUMIF(Ausgaben!B:B,B461,Ausgaben!A:A))</f>
        <v/>
      </c>
      <c r="L461" s="6" t="str">
        <f>IF(B461="","",SUMIF(Einnahmen!B:B,B461,Einnahmen!A:A))</f>
        <v/>
      </c>
    </row>
    <row r="462" spans="2:12" x14ac:dyDescent="0.2">
      <c r="B462" s="4" t="str">
        <f>IF(Konfiguration!B453="","",Konfiguration!B453)</f>
        <v/>
      </c>
      <c r="F462" s="6" t="str">
        <f>IF(Konfiguration!B453="","",Konfiguration!C453)</f>
        <v/>
      </c>
      <c r="G462" s="6" t="str">
        <f>IF(Konfiguration!B453="","",Konfiguration!D453)</f>
        <v/>
      </c>
      <c r="K462" s="6" t="str">
        <f>IF(B462="","",SUMIF(Ausgaben!B:B,B462,Ausgaben!A:A))</f>
        <v/>
      </c>
      <c r="L462" s="6" t="str">
        <f>IF(B462="","",SUMIF(Einnahmen!B:B,B462,Einnahmen!A:A))</f>
        <v/>
      </c>
    </row>
    <row r="463" spans="2:12" x14ac:dyDescent="0.2">
      <c r="B463" s="4" t="str">
        <f>IF(Konfiguration!B454="","",Konfiguration!B454)</f>
        <v/>
      </c>
      <c r="F463" s="6" t="str">
        <f>IF(Konfiguration!B454="","",Konfiguration!C454)</f>
        <v/>
      </c>
      <c r="G463" s="6" t="str">
        <f>IF(Konfiguration!B454="","",Konfiguration!D454)</f>
        <v/>
      </c>
      <c r="K463" s="6" t="str">
        <f>IF(B463="","",SUMIF(Ausgaben!B:B,B463,Ausgaben!A:A))</f>
        <v/>
      </c>
      <c r="L463" s="6" t="str">
        <f>IF(B463="","",SUMIF(Einnahmen!B:B,B463,Einnahmen!A:A))</f>
        <v/>
      </c>
    </row>
    <row r="464" spans="2:12" x14ac:dyDescent="0.2">
      <c r="B464" s="4" t="str">
        <f>IF(Konfiguration!B455="","",Konfiguration!B455)</f>
        <v/>
      </c>
      <c r="F464" s="6" t="str">
        <f>IF(Konfiguration!B455="","",Konfiguration!C455)</f>
        <v/>
      </c>
      <c r="G464" s="6" t="str">
        <f>IF(Konfiguration!B455="","",Konfiguration!D455)</f>
        <v/>
      </c>
      <c r="K464" s="6" t="str">
        <f>IF(B464="","",SUMIF(Ausgaben!B:B,B464,Ausgaben!A:A))</f>
        <v/>
      </c>
      <c r="L464" s="6" t="str">
        <f>IF(B464="","",SUMIF(Einnahmen!B:B,B464,Einnahmen!A:A))</f>
        <v/>
      </c>
    </row>
    <row r="465" spans="2:12" x14ac:dyDescent="0.2">
      <c r="B465" s="4" t="str">
        <f>IF(Konfiguration!B456="","",Konfiguration!B456)</f>
        <v/>
      </c>
      <c r="F465" s="6" t="str">
        <f>IF(Konfiguration!B456="","",Konfiguration!C456)</f>
        <v/>
      </c>
      <c r="G465" s="6" t="str">
        <f>IF(Konfiguration!B456="","",Konfiguration!D456)</f>
        <v/>
      </c>
      <c r="K465" s="6" t="str">
        <f>IF(B465="","",SUMIF(Ausgaben!B:B,B465,Ausgaben!A:A))</f>
        <v/>
      </c>
      <c r="L465" s="6" t="str">
        <f>IF(B465="","",SUMIF(Einnahmen!B:B,B465,Einnahmen!A:A))</f>
        <v/>
      </c>
    </row>
    <row r="466" spans="2:12" x14ac:dyDescent="0.2">
      <c r="B466" s="4" t="str">
        <f>IF(Konfiguration!B457="","",Konfiguration!B457)</f>
        <v/>
      </c>
      <c r="F466" s="6" t="str">
        <f>IF(Konfiguration!B457="","",Konfiguration!C457)</f>
        <v/>
      </c>
      <c r="G466" s="6" t="str">
        <f>IF(Konfiguration!B457="","",Konfiguration!D457)</f>
        <v/>
      </c>
      <c r="K466" s="6" t="str">
        <f>IF(B466="","",SUMIF(Ausgaben!B:B,B466,Ausgaben!A:A))</f>
        <v/>
      </c>
      <c r="L466" s="6" t="str">
        <f>IF(B466="","",SUMIF(Einnahmen!B:B,B466,Einnahmen!A:A))</f>
        <v/>
      </c>
    </row>
    <row r="467" spans="2:12" x14ac:dyDescent="0.2">
      <c r="B467" s="4" t="str">
        <f>IF(Konfiguration!B458="","",Konfiguration!B458)</f>
        <v/>
      </c>
      <c r="F467" s="6" t="str">
        <f>IF(Konfiguration!B458="","",Konfiguration!C458)</f>
        <v/>
      </c>
      <c r="G467" s="6" t="str">
        <f>IF(Konfiguration!B458="","",Konfiguration!D458)</f>
        <v/>
      </c>
      <c r="K467" s="6" t="str">
        <f>IF(B467="","",SUMIF(Ausgaben!B:B,B467,Ausgaben!A:A))</f>
        <v/>
      </c>
      <c r="L467" s="6" t="str">
        <f>IF(B467="","",SUMIF(Einnahmen!B:B,B467,Einnahmen!A:A))</f>
        <v/>
      </c>
    </row>
    <row r="468" spans="2:12" x14ac:dyDescent="0.2">
      <c r="B468" s="4" t="str">
        <f>IF(Konfiguration!B459="","",Konfiguration!B459)</f>
        <v/>
      </c>
      <c r="F468" s="6" t="str">
        <f>IF(Konfiguration!B459="","",Konfiguration!C459)</f>
        <v/>
      </c>
      <c r="G468" s="6" t="str">
        <f>IF(Konfiguration!B459="","",Konfiguration!D459)</f>
        <v/>
      </c>
      <c r="K468" s="6" t="str">
        <f>IF(B468="","",SUMIF(Ausgaben!B:B,B468,Ausgaben!A:A))</f>
        <v/>
      </c>
      <c r="L468" s="6" t="str">
        <f>IF(B468="","",SUMIF(Einnahmen!B:B,B468,Einnahmen!A:A))</f>
        <v/>
      </c>
    </row>
    <row r="469" spans="2:12" x14ac:dyDescent="0.2">
      <c r="B469" s="4" t="str">
        <f>IF(Konfiguration!B460="","",Konfiguration!B460)</f>
        <v/>
      </c>
      <c r="F469" s="6" t="str">
        <f>IF(Konfiguration!B460="","",Konfiguration!C460)</f>
        <v/>
      </c>
      <c r="G469" s="6" t="str">
        <f>IF(Konfiguration!B460="","",Konfiguration!D460)</f>
        <v/>
      </c>
      <c r="K469" s="6" t="str">
        <f>IF(B469="","",SUMIF(Ausgaben!B:B,B469,Ausgaben!A:A))</f>
        <v/>
      </c>
      <c r="L469" s="6" t="str">
        <f>IF(B469="","",SUMIF(Einnahmen!B:B,B469,Einnahmen!A:A))</f>
        <v/>
      </c>
    </row>
    <row r="470" spans="2:12" x14ac:dyDescent="0.2">
      <c r="B470" s="4" t="str">
        <f>IF(Konfiguration!B461="","",Konfiguration!B461)</f>
        <v/>
      </c>
      <c r="F470" s="6" t="str">
        <f>IF(Konfiguration!B461="","",Konfiguration!C461)</f>
        <v/>
      </c>
      <c r="G470" s="6" t="str">
        <f>IF(Konfiguration!B461="","",Konfiguration!D461)</f>
        <v/>
      </c>
      <c r="K470" s="6" t="str">
        <f>IF(B470="","",SUMIF(Ausgaben!B:B,B470,Ausgaben!A:A))</f>
        <v/>
      </c>
      <c r="L470" s="6" t="str">
        <f>IF(B470="","",SUMIF(Einnahmen!B:B,B470,Einnahmen!A:A))</f>
        <v/>
      </c>
    </row>
    <row r="471" spans="2:12" x14ac:dyDescent="0.2">
      <c r="B471" s="4" t="str">
        <f>IF(Konfiguration!B462="","",Konfiguration!B462)</f>
        <v/>
      </c>
      <c r="F471" s="6" t="str">
        <f>IF(Konfiguration!B462="","",Konfiguration!C462)</f>
        <v/>
      </c>
      <c r="G471" s="6" t="str">
        <f>IF(Konfiguration!B462="","",Konfiguration!D462)</f>
        <v/>
      </c>
      <c r="K471" s="6" t="str">
        <f>IF(B471="","",SUMIF(Ausgaben!B:B,B471,Ausgaben!A:A))</f>
        <v/>
      </c>
      <c r="L471" s="6" t="str">
        <f>IF(B471="","",SUMIF(Einnahmen!B:B,B471,Einnahmen!A:A))</f>
        <v/>
      </c>
    </row>
    <row r="472" spans="2:12" x14ac:dyDescent="0.2">
      <c r="B472" s="4" t="str">
        <f>IF(Konfiguration!B463="","",Konfiguration!B463)</f>
        <v/>
      </c>
      <c r="F472" s="6" t="str">
        <f>IF(Konfiguration!B463="","",Konfiguration!C463)</f>
        <v/>
      </c>
      <c r="G472" s="6" t="str">
        <f>IF(Konfiguration!B463="","",Konfiguration!D463)</f>
        <v/>
      </c>
      <c r="K472" s="6" t="str">
        <f>IF(B472="","",SUMIF(Ausgaben!B:B,B472,Ausgaben!A:A))</f>
        <v/>
      </c>
      <c r="L472" s="6" t="str">
        <f>IF(B472="","",SUMIF(Einnahmen!B:B,B472,Einnahmen!A:A))</f>
        <v/>
      </c>
    </row>
    <row r="473" spans="2:12" x14ac:dyDescent="0.2">
      <c r="B473" s="4" t="str">
        <f>IF(Konfiguration!B464="","",Konfiguration!B464)</f>
        <v/>
      </c>
      <c r="F473" s="6" t="str">
        <f>IF(Konfiguration!B464="","",Konfiguration!C464)</f>
        <v/>
      </c>
      <c r="G473" s="6" t="str">
        <f>IF(Konfiguration!B464="","",Konfiguration!D464)</f>
        <v/>
      </c>
      <c r="K473" s="6" t="str">
        <f>IF(B473="","",SUMIF(Ausgaben!B:B,B473,Ausgaben!A:A))</f>
        <v/>
      </c>
      <c r="L473" s="6" t="str">
        <f>IF(B473="","",SUMIF(Einnahmen!B:B,B473,Einnahmen!A:A))</f>
        <v/>
      </c>
    </row>
    <row r="474" spans="2:12" x14ac:dyDescent="0.2">
      <c r="B474" s="4" t="str">
        <f>IF(Konfiguration!B465="","",Konfiguration!B465)</f>
        <v/>
      </c>
      <c r="F474" s="6" t="str">
        <f>IF(Konfiguration!B465="","",Konfiguration!C465)</f>
        <v/>
      </c>
      <c r="G474" s="6" t="str">
        <f>IF(Konfiguration!B465="","",Konfiguration!D465)</f>
        <v/>
      </c>
      <c r="K474" s="6" t="str">
        <f>IF(B474="","",SUMIF(Ausgaben!B:B,B474,Ausgaben!A:A))</f>
        <v/>
      </c>
      <c r="L474" s="6" t="str">
        <f>IF(B474="","",SUMIF(Einnahmen!B:B,B474,Einnahmen!A:A))</f>
        <v/>
      </c>
    </row>
    <row r="475" spans="2:12" x14ac:dyDescent="0.2">
      <c r="B475" s="4" t="str">
        <f>IF(Konfiguration!B466="","",Konfiguration!B466)</f>
        <v/>
      </c>
      <c r="F475" s="6" t="str">
        <f>IF(Konfiguration!B466="","",Konfiguration!C466)</f>
        <v/>
      </c>
      <c r="G475" s="6" t="str">
        <f>IF(Konfiguration!B466="","",Konfiguration!D466)</f>
        <v/>
      </c>
      <c r="K475" s="6" t="str">
        <f>IF(B475="","",SUMIF(Ausgaben!B:B,B475,Ausgaben!A:A))</f>
        <v/>
      </c>
      <c r="L475" s="6" t="str">
        <f>IF(B475="","",SUMIF(Einnahmen!B:B,B475,Einnahmen!A:A))</f>
        <v/>
      </c>
    </row>
    <row r="476" spans="2:12" x14ac:dyDescent="0.2">
      <c r="B476" s="4" t="str">
        <f>IF(Konfiguration!B467="","",Konfiguration!B467)</f>
        <v/>
      </c>
      <c r="F476" s="6" t="str">
        <f>IF(Konfiguration!B467="","",Konfiguration!C467)</f>
        <v/>
      </c>
      <c r="G476" s="6" t="str">
        <f>IF(Konfiguration!B467="","",Konfiguration!D467)</f>
        <v/>
      </c>
      <c r="K476" s="6" t="str">
        <f>IF(B476="","",SUMIF(Ausgaben!B:B,B476,Ausgaben!A:A))</f>
        <v/>
      </c>
      <c r="L476" s="6" t="str">
        <f>IF(B476="","",SUMIF(Einnahmen!B:B,B476,Einnahmen!A:A))</f>
        <v/>
      </c>
    </row>
    <row r="477" spans="2:12" x14ac:dyDescent="0.2">
      <c r="B477" s="4" t="str">
        <f>IF(Konfiguration!B468="","",Konfiguration!B468)</f>
        <v/>
      </c>
      <c r="F477" s="6" t="str">
        <f>IF(Konfiguration!B468="","",Konfiguration!C468)</f>
        <v/>
      </c>
      <c r="G477" s="6" t="str">
        <f>IF(Konfiguration!B468="","",Konfiguration!D468)</f>
        <v/>
      </c>
      <c r="K477" s="6" t="str">
        <f>IF(B477="","",SUMIF(Ausgaben!B:B,B477,Ausgaben!A:A))</f>
        <v/>
      </c>
      <c r="L477" s="6" t="str">
        <f>IF(B477="","",SUMIF(Einnahmen!B:B,B477,Einnahmen!A:A))</f>
        <v/>
      </c>
    </row>
    <row r="478" spans="2:12" x14ac:dyDescent="0.2">
      <c r="B478" s="4" t="str">
        <f>IF(Konfiguration!B469="","",Konfiguration!B469)</f>
        <v/>
      </c>
      <c r="F478" s="6" t="str">
        <f>IF(Konfiguration!B469="","",Konfiguration!C469)</f>
        <v/>
      </c>
      <c r="G478" s="6" t="str">
        <f>IF(Konfiguration!B469="","",Konfiguration!D469)</f>
        <v/>
      </c>
      <c r="K478" s="6" t="str">
        <f>IF(B478="","",SUMIF(Ausgaben!B:B,B478,Ausgaben!A:A))</f>
        <v/>
      </c>
      <c r="L478" s="6" t="str">
        <f>IF(B478="","",SUMIF(Einnahmen!B:B,B478,Einnahmen!A:A))</f>
        <v/>
      </c>
    </row>
    <row r="479" spans="2:12" x14ac:dyDescent="0.2">
      <c r="B479" s="4" t="str">
        <f>IF(Konfiguration!B470="","",Konfiguration!B470)</f>
        <v/>
      </c>
      <c r="F479" s="6" t="str">
        <f>IF(Konfiguration!B470="","",Konfiguration!C470)</f>
        <v/>
      </c>
      <c r="G479" s="6" t="str">
        <f>IF(Konfiguration!B470="","",Konfiguration!D470)</f>
        <v/>
      </c>
      <c r="K479" s="6" t="str">
        <f>IF(B479="","",SUMIF(Ausgaben!B:B,B479,Ausgaben!A:A))</f>
        <v/>
      </c>
      <c r="L479" s="6" t="str">
        <f>IF(B479="","",SUMIF(Einnahmen!B:B,B479,Einnahmen!A:A))</f>
        <v/>
      </c>
    </row>
    <row r="480" spans="2:12" x14ac:dyDescent="0.2">
      <c r="B480" s="4" t="str">
        <f>IF(Konfiguration!B471="","",Konfiguration!B471)</f>
        <v/>
      </c>
      <c r="F480" s="6" t="str">
        <f>IF(Konfiguration!B471="","",Konfiguration!C471)</f>
        <v/>
      </c>
      <c r="G480" s="6" t="str">
        <f>IF(Konfiguration!B471="","",Konfiguration!D471)</f>
        <v/>
      </c>
      <c r="K480" s="6" t="str">
        <f>IF(B480="","",SUMIF(Ausgaben!B:B,B480,Ausgaben!A:A))</f>
        <v/>
      </c>
      <c r="L480" s="6" t="str">
        <f>IF(B480="","",SUMIF(Einnahmen!B:B,B480,Einnahmen!A:A))</f>
        <v/>
      </c>
    </row>
    <row r="481" spans="2:12" x14ac:dyDescent="0.2">
      <c r="B481" s="4" t="str">
        <f>IF(Konfiguration!B472="","",Konfiguration!B472)</f>
        <v/>
      </c>
      <c r="F481" s="6" t="str">
        <f>IF(Konfiguration!B472="","",Konfiguration!C472)</f>
        <v/>
      </c>
      <c r="G481" s="6" t="str">
        <f>IF(Konfiguration!B472="","",Konfiguration!D472)</f>
        <v/>
      </c>
      <c r="K481" s="6" t="str">
        <f>IF(B481="","",SUMIF(Ausgaben!B:B,B481,Ausgaben!A:A))</f>
        <v/>
      </c>
      <c r="L481" s="6" t="str">
        <f>IF(B481="","",SUMIF(Einnahmen!B:B,B481,Einnahmen!A:A))</f>
        <v/>
      </c>
    </row>
    <row r="482" spans="2:12" x14ac:dyDescent="0.2">
      <c r="B482" s="4" t="str">
        <f>IF(Konfiguration!B473="","",Konfiguration!B473)</f>
        <v/>
      </c>
      <c r="F482" s="6" t="str">
        <f>IF(Konfiguration!B473="","",Konfiguration!C473)</f>
        <v/>
      </c>
      <c r="G482" s="6" t="str">
        <f>IF(Konfiguration!B473="","",Konfiguration!D473)</f>
        <v/>
      </c>
      <c r="K482" s="6" t="str">
        <f>IF(B482="","",SUMIF(Ausgaben!B:B,B482,Ausgaben!A:A))</f>
        <v/>
      </c>
      <c r="L482" s="6" t="str">
        <f>IF(B482="","",SUMIF(Einnahmen!B:B,B482,Einnahmen!A:A))</f>
        <v/>
      </c>
    </row>
    <row r="483" spans="2:12" x14ac:dyDescent="0.2">
      <c r="B483" s="4" t="str">
        <f>IF(Konfiguration!B474="","",Konfiguration!B474)</f>
        <v/>
      </c>
      <c r="F483" s="6" t="str">
        <f>IF(Konfiguration!B474="","",Konfiguration!C474)</f>
        <v/>
      </c>
      <c r="G483" s="6" t="str">
        <f>IF(Konfiguration!B474="","",Konfiguration!D474)</f>
        <v/>
      </c>
      <c r="K483" s="6" t="str">
        <f>IF(B483="","",SUMIF(Ausgaben!B:B,B483,Ausgaben!A:A))</f>
        <v/>
      </c>
      <c r="L483" s="6" t="str">
        <f>IF(B483="","",SUMIF(Einnahmen!B:B,B483,Einnahmen!A:A))</f>
        <v/>
      </c>
    </row>
    <row r="484" spans="2:12" x14ac:dyDescent="0.2">
      <c r="B484" s="4" t="str">
        <f>IF(Konfiguration!B475="","",Konfiguration!B475)</f>
        <v/>
      </c>
      <c r="F484" s="6" t="str">
        <f>IF(Konfiguration!B475="","",Konfiguration!C475)</f>
        <v/>
      </c>
      <c r="G484" s="6" t="str">
        <f>IF(Konfiguration!B475="","",Konfiguration!D475)</f>
        <v/>
      </c>
      <c r="K484" s="6" t="str">
        <f>IF(B484="","",SUMIF(Ausgaben!B:B,B484,Ausgaben!A:A))</f>
        <v/>
      </c>
      <c r="L484" s="6" t="str">
        <f>IF(B484="","",SUMIF(Einnahmen!B:B,B484,Einnahmen!A:A))</f>
        <v/>
      </c>
    </row>
    <row r="485" spans="2:12" x14ac:dyDescent="0.2">
      <c r="B485" s="4" t="str">
        <f>IF(Konfiguration!B476="","",Konfiguration!B476)</f>
        <v/>
      </c>
      <c r="F485" s="6" t="str">
        <f>IF(Konfiguration!B476="","",Konfiguration!C476)</f>
        <v/>
      </c>
      <c r="G485" s="6" t="str">
        <f>IF(Konfiguration!B476="","",Konfiguration!D476)</f>
        <v/>
      </c>
      <c r="K485" s="6" t="str">
        <f>IF(B485="","",SUMIF(Ausgaben!B:B,B485,Ausgaben!A:A))</f>
        <v/>
      </c>
      <c r="L485" s="6" t="str">
        <f>IF(B485="","",SUMIF(Einnahmen!B:B,B485,Einnahmen!A:A))</f>
        <v/>
      </c>
    </row>
    <row r="486" spans="2:12" x14ac:dyDescent="0.2">
      <c r="B486" s="4" t="str">
        <f>IF(Konfiguration!B477="","",Konfiguration!B477)</f>
        <v/>
      </c>
      <c r="F486" s="6" t="str">
        <f>IF(Konfiguration!B477="","",Konfiguration!C477)</f>
        <v/>
      </c>
      <c r="G486" s="6" t="str">
        <f>IF(Konfiguration!B477="","",Konfiguration!D477)</f>
        <v/>
      </c>
      <c r="K486" s="6" t="str">
        <f>IF(B486="","",SUMIF(Ausgaben!B:B,B486,Ausgaben!A:A))</f>
        <v/>
      </c>
      <c r="L486" s="6" t="str">
        <f>IF(B486="","",SUMIF(Einnahmen!B:B,B486,Einnahmen!A:A))</f>
        <v/>
      </c>
    </row>
    <row r="487" spans="2:12" x14ac:dyDescent="0.2">
      <c r="B487" s="4" t="str">
        <f>IF(Konfiguration!B478="","",Konfiguration!B478)</f>
        <v/>
      </c>
      <c r="F487" s="6" t="str">
        <f>IF(Konfiguration!B478="","",Konfiguration!C478)</f>
        <v/>
      </c>
      <c r="G487" s="6" t="str">
        <f>IF(Konfiguration!B478="","",Konfiguration!D478)</f>
        <v/>
      </c>
      <c r="K487" s="6" t="str">
        <f>IF(B487="","",SUMIF(Ausgaben!B:B,B487,Ausgaben!A:A))</f>
        <v/>
      </c>
      <c r="L487" s="6" t="str">
        <f>IF(B487="","",SUMIF(Einnahmen!B:B,B487,Einnahmen!A:A))</f>
        <v/>
      </c>
    </row>
    <row r="488" spans="2:12" x14ac:dyDescent="0.2">
      <c r="B488" s="4" t="str">
        <f>IF(Konfiguration!B479="","",Konfiguration!B479)</f>
        <v/>
      </c>
      <c r="F488" s="6" t="str">
        <f>IF(Konfiguration!B479="","",Konfiguration!C479)</f>
        <v/>
      </c>
      <c r="G488" s="6" t="str">
        <f>IF(Konfiguration!B479="","",Konfiguration!D479)</f>
        <v/>
      </c>
      <c r="K488" s="6" t="str">
        <f>IF(B488="","",SUMIF(Ausgaben!B:B,B488,Ausgaben!A:A))</f>
        <v/>
      </c>
      <c r="L488" s="6" t="str">
        <f>IF(B488="","",SUMIF(Einnahmen!B:B,B488,Einnahmen!A:A))</f>
        <v/>
      </c>
    </row>
    <row r="489" spans="2:12" x14ac:dyDescent="0.2">
      <c r="B489" s="4" t="str">
        <f>IF(Konfiguration!B480="","",Konfiguration!B480)</f>
        <v/>
      </c>
      <c r="F489" s="6" t="str">
        <f>IF(Konfiguration!B480="","",Konfiguration!C480)</f>
        <v/>
      </c>
      <c r="G489" s="6" t="str">
        <f>IF(Konfiguration!B480="","",Konfiguration!D480)</f>
        <v/>
      </c>
      <c r="K489" s="6" t="str">
        <f>IF(B489="","",SUMIF(Ausgaben!B:B,B489,Ausgaben!A:A))</f>
        <v/>
      </c>
      <c r="L489" s="6" t="str">
        <f>IF(B489="","",SUMIF(Einnahmen!B:B,B489,Einnahmen!A:A))</f>
        <v/>
      </c>
    </row>
    <row r="490" spans="2:12" x14ac:dyDescent="0.2">
      <c r="B490" s="4" t="str">
        <f>IF(Konfiguration!B481="","",Konfiguration!B481)</f>
        <v/>
      </c>
      <c r="F490" s="6" t="str">
        <f>IF(Konfiguration!B481="","",Konfiguration!C481)</f>
        <v/>
      </c>
      <c r="G490" s="6" t="str">
        <f>IF(Konfiguration!B481="","",Konfiguration!D481)</f>
        <v/>
      </c>
      <c r="K490" s="6" t="str">
        <f>IF(B490="","",SUMIF(Ausgaben!B:B,B490,Ausgaben!A:A))</f>
        <v/>
      </c>
      <c r="L490" s="6" t="str">
        <f>IF(B490="","",SUMIF(Einnahmen!B:B,B490,Einnahmen!A:A))</f>
        <v/>
      </c>
    </row>
    <row r="491" spans="2:12" x14ac:dyDescent="0.2">
      <c r="B491" s="4" t="str">
        <f>IF(Konfiguration!B482="","",Konfiguration!B482)</f>
        <v/>
      </c>
      <c r="F491" s="6" t="str">
        <f>IF(Konfiguration!B482="","",Konfiguration!C482)</f>
        <v/>
      </c>
      <c r="G491" s="6" t="str">
        <f>IF(Konfiguration!B482="","",Konfiguration!D482)</f>
        <v/>
      </c>
      <c r="K491" s="6" t="str">
        <f>IF(B491="","",SUMIF(Ausgaben!B:B,B491,Ausgaben!A:A))</f>
        <v/>
      </c>
      <c r="L491" s="6" t="str">
        <f>IF(B491="","",SUMIF(Einnahmen!B:B,B491,Einnahmen!A:A))</f>
        <v/>
      </c>
    </row>
    <row r="492" spans="2:12" x14ac:dyDescent="0.2">
      <c r="B492" s="4" t="str">
        <f>IF(Konfiguration!B483="","",Konfiguration!B483)</f>
        <v/>
      </c>
      <c r="F492" s="6" t="str">
        <f>IF(Konfiguration!B483="","",Konfiguration!C483)</f>
        <v/>
      </c>
      <c r="G492" s="6" t="str">
        <f>IF(Konfiguration!B483="","",Konfiguration!D483)</f>
        <v/>
      </c>
      <c r="K492" s="6" t="str">
        <f>IF(B492="","",SUMIF(Ausgaben!B:B,B492,Ausgaben!A:A))</f>
        <v/>
      </c>
      <c r="L492" s="6" t="str">
        <f>IF(B492="","",SUMIF(Einnahmen!B:B,B492,Einnahmen!A:A))</f>
        <v/>
      </c>
    </row>
    <row r="493" spans="2:12" x14ac:dyDescent="0.2">
      <c r="B493" s="4" t="str">
        <f>IF(Konfiguration!B484="","",Konfiguration!B484)</f>
        <v/>
      </c>
      <c r="F493" s="6" t="str">
        <f>IF(Konfiguration!B484="","",Konfiguration!C484)</f>
        <v/>
      </c>
      <c r="G493" s="6" t="str">
        <f>IF(Konfiguration!B484="","",Konfiguration!D484)</f>
        <v/>
      </c>
      <c r="K493" s="6" t="str">
        <f>IF(B493="","",SUMIF(Ausgaben!B:B,B493,Ausgaben!A:A))</f>
        <v/>
      </c>
      <c r="L493" s="6" t="str">
        <f>IF(B493="","",SUMIF(Einnahmen!B:B,B493,Einnahmen!A:A))</f>
        <v/>
      </c>
    </row>
    <row r="494" spans="2:12" x14ac:dyDescent="0.2">
      <c r="B494" s="4" t="str">
        <f>IF(Konfiguration!B485="","",Konfiguration!B485)</f>
        <v/>
      </c>
      <c r="F494" s="6" t="str">
        <f>IF(Konfiguration!B485="","",Konfiguration!C485)</f>
        <v/>
      </c>
      <c r="G494" s="6" t="str">
        <f>IF(Konfiguration!B485="","",Konfiguration!D485)</f>
        <v/>
      </c>
      <c r="K494" s="6" t="str">
        <f>IF(B494="","",SUMIF(Ausgaben!B:B,B494,Ausgaben!A:A))</f>
        <v/>
      </c>
      <c r="L494" s="6" t="str">
        <f>IF(B494="","",SUMIF(Einnahmen!B:B,B494,Einnahmen!A:A))</f>
        <v/>
      </c>
    </row>
    <row r="495" spans="2:12" x14ac:dyDescent="0.2">
      <c r="B495" s="4" t="str">
        <f>IF(Konfiguration!B486="","",Konfiguration!B486)</f>
        <v/>
      </c>
      <c r="F495" s="6" t="str">
        <f>IF(Konfiguration!B486="","",Konfiguration!C486)</f>
        <v/>
      </c>
      <c r="G495" s="6" t="str">
        <f>IF(Konfiguration!B486="","",Konfiguration!D486)</f>
        <v/>
      </c>
      <c r="K495" s="6" t="str">
        <f>IF(B495="","",SUMIF(Ausgaben!B:B,B495,Ausgaben!A:A))</f>
        <v/>
      </c>
      <c r="L495" s="6" t="str">
        <f>IF(B495="","",SUMIF(Einnahmen!B:B,B495,Einnahmen!A:A))</f>
        <v/>
      </c>
    </row>
    <row r="496" spans="2:12" x14ac:dyDescent="0.2">
      <c r="B496" s="4" t="str">
        <f>IF(Konfiguration!B487="","",Konfiguration!B487)</f>
        <v/>
      </c>
      <c r="F496" s="6" t="str">
        <f>IF(Konfiguration!B487="","",Konfiguration!C487)</f>
        <v/>
      </c>
      <c r="G496" s="6" t="str">
        <f>IF(Konfiguration!B487="","",Konfiguration!D487)</f>
        <v/>
      </c>
      <c r="K496" s="6" t="str">
        <f>IF(B496="","",SUMIF(Ausgaben!B:B,B496,Ausgaben!A:A))</f>
        <v/>
      </c>
      <c r="L496" s="6" t="str">
        <f>IF(B496="","",SUMIF(Einnahmen!B:B,B496,Einnahmen!A:A))</f>
        <v/>
      </c>
    </row>
    <row r="497" spans="2:12" x14ac:dyDescent="0.2">
      <c r="B497" s="4" t="str">
        <f>IF(Konfiguration!B488="","",Konfiguration!B488)</f>
        <v/>
      </c>
      <c r="F497" s="6" t="str">
        <f>IF(Konfiguration!B488="","",Konfiguration!C488)</f>
        <v/>
      </c>
      <c r="G497" s="6" t="str">
        <f>IF(Konfiguration!B488="","",Konfiguration!D488)</f>
        <v/>
      </c>
      <c r="K497" s="6" t="str">
        <f>IF(B497="","",SUMIF(Ausgaben!B:B,B497,Ausgaben!A:A))</f>
        <v/>
      </c>
      <c r="L497" s="6" t="str">
        <f>IF(B497="","",SUMIF(Einnahmen!B:B,B497,Einnahmen!A:A))</f>
        <v/>
      </c>
    </row>
    <row r="498" spans="2:12" x14ac:dyDescent="0.2">
      <c r="B498" s="4" t="str">
        <f>IF(Konfiguration!B489="","",Konfiguration!B489)</f>
        <v/>
      </c>
      <c r="F498" s="6" t="str">
        <f>IF(Konfiguration!B489="","",Konfiguration!C489)</f>
        <v/>
      </c>
      <c r="G498" s="6" t="str">
        <f>IF(Konfiguration!B489="","",Konfiguration!D489)</f>
        <v/>
      </c>
      <c r="K498" s="6" t="str">
        <f>IF(B498="","",SUMIF(Ausgaben!B:B,B498,Ausgaben!A:A))</f>
        <v/>
      </c>
      <c r="L498" s="6" t="str">
        <f>IF(B498="","",SUMIF(Einnahmen!B:B,B498,Einnahmen!A:A))</f>
        <v/>
      </c>
    </row>
    <row r="499" spans="2:12" x14ac:dyDescent="0.2">
      <c r="B499" s="4" t="str">
        <f>IF(Konfiguration!B490="","",Konfiguration!B490)</f>
        <v/>
      </c>
      <c r="F499" s="6" t="str">
        <f>IF(Konfiguration!B490="","",Konfiguration!C490)</f>
        <v/>
      </c>
      <c r="G499" s="6" t="str">
        <f>IF(Konfiguration!B490="","",Konfiguration!D490)</f>
        <v/>
      </c>
      <c r="K499" s="6" t="str">
        <f>IF(B499="","",SUMIF(Ausgaben!B:B,B499,Ausgaben!A:A))</f>
        <v/>
      </c>
      <c r="L499" s="6" t="str">
        <f>IF(B499="","",SUMIF(Einnahmen!B:B,B499,Einnahmen!A:A))</f>
        <v/>
      </c>
    </row>
    <row r="500" spans="2:12" x14ac:dyDescent="0.2">
      <c r="B500" s="4" t="str">
        <f>IF(Konfiguration!B491="","",Konfiguration!B491)</f>
        <v/>
      </c>
      <c r="F500" s="6" t="str">
        <f>IF(Konfiguration!B491="","",Konfiguration!C491)</f>
        <v/>
      </c>
      <c r="G500" s="6" t="str">
        <f>IF(Konfiguration!B491="","",Konfiguration!D491)</f>
        <v/>
      </c>
      <c r="K500" s="6" t="str">
        <f>IF(B500="","",SUMIF(Ausgaben!B:B,B500,Ausgaben!A:A))</f>
        <v/>
      </c>
      <c r="L500" s="6" t="str">
        <f>IF(B500="","",SUMIF(Einnahmen!B:B,B500,Einnahmen!A:A))</f>
        <v/>
      </c>
    </row>
    <row r="501" spans="2:12" x14ac:dyDescent="0.2">
      <c r="B501" s="4" t="str">
        <f>IF(Konfiguration!B492="","",Konfiguration!B492)</f>
        <v/>
      </c>
      <c r="F501" s="6" t="str">
        <f>IF(Konfiguration!B492="","",Konfiguration!C492)</f>
        <v/>
      </c>
      <c r="G501" s="6" t="str">
        <f>IF(Konfiguration!B492="","",Konfiguration!D492)</f>
        <v/>
      </c>
      <c r="K501" s="6" t="str">
        <f>IF(B501="","",SUMIF(Ausgaben!B:B,B501,Ausgaben!A:A))</f>
        <v/>
      </c>
      <c r="L501" s="6" t="str">
        <f>IF(B501="","",SUMIF(Einnahmen!B:B,B501,Einnahmen!A:A))</f>
        <v/>
      </c>
    </row>
    <row r="502" spans="2:12" x14ac:dyDescent="0.2">
      <c r="B502" s="4" t="str">
        <f>IF(Konfiguration!B493="","",Konfiguration!B493)</f>
        <v/>
      </c>
      <c r="F502" s="6" t="str">
        <f>IF(Konfiguration!B493="","",Konfiguration!C493)</f>
        <v/>
      </c>
      <c r="G502" s="6" t="str">
        <f>IF(Konfiguration!B493="","",Konfiguration!D493)</f>
        <v/>
      </c>
      <c r="K502" s="6" t="str">
        <f>IF(B502="","",SUMIF(Ausgaben!B:B,B502,Ausgaben!A:A))</f>
        <v/>
      </c>
      <c r="L502" s="6" t="str">
        <f>IF(B502="","",SUMIF(Einnahmen!B:B,B502,Einnahmen!A:A))</f>
        <v/>
      </c>
    </row>
    <row r="503" spans="2:12" x14ac:dyDescent="0.2">
      <c r="B503" s="4" t="str">
        <f>IF(Konfiguration!B494="","",Konfiguration!B494)</f>
        <v/>
      </c>
      <c r="F503" s="6" t="str">
        <f>IF(Konfiguration!B494="","",Konfiguration!C494)</f>
        <v/>
      </c>
      <c r="G503" s="6" t="str">
        <f>IF(Konfiguration!B494="","",Konfiguration!D494)</f>
        <v/>
      </c>
      <c r="K503" s="6" t="str">
        <f>IF(B503="","",SUMIF(Ausgaben!B:B,B503,Ausgaben!A:A))</f>
        <v/>
      </c>
      <c r="L503" s="6" t="str">
        <f>IF(B503="","",SUMIF(Einnahmen!B:B,B503,Einnahmen!A:A))</f>
        <v/>
      </c>
    </row>
    <row r="504" spans="2:12" x14ac:dyDescent="0.2">
      <c r="B504" s="4" t="str">
        <f>IF(Konfiguration!B495="","",Konfiguration!B495)</f>
        <v/>
      </c>
      <c r="F504" s="6" t="str">
        <f>IF(Konfiguration!B495="","",Konfiguration!C495)</f>
        <v/>
      </c>
      <c r="G504" s="6" t="str">
        <f>IF(Konfiguration!B495="","",Konfiguration!D495)</f>
        <v/>
      </c>
      <c r="K504" s="6" t="str">
        <f>IF(B504="","",SUMIF(Ausgaben!B:B,B504,Ausgaben!A:A))</f>
        <v/>
      </c>
      <c r="L504" s="6" t="str">
        <f>IF(B504="","",SUMIF(Einnahmen!B:B,B504,Einnahmen!A:A))</f>
        <v/>
      </c>
    </row>
    <row r="505" spans="2:12" x14ac:dyDescent="0.2">
      <c r="B505" s="4" t="str">
        <f>IF(Konfiguration!B496="","",Konfiguration!B496)</f>
        <v/>
      </c>
      <c r="F505" s="6" t="str">
        <f>IF(Konfiguration!B496="","",Konfiguration!C496)</f>
        <v/>
      </c>
      <c r="G505" s="6" t="str">
        <f>IF(Konfiguration!B496="","",Konfiguration!D496)</f>
        <v/>
      </c>
      <c r="K505" s="6" t="str">
        <f>IF(B505="","",SUMIF(Ausgaben!B:B,B505,Ausgaben!A:A))</f>
        <v/>
      </c>
      <c r="L505" s="6" t="str">
        <f>IF(B505="","",SUMIF(Einnahmen!B:B,B505,Einnahmen!A:A))</f>
        <v/>
      </c>
    </row>
    <row r="506" spans="2:12" x14ac:dyDescent="0.2">
      <c r="B506" s="4" t="str">
        <f>IF(Konfiguration!B497="","",Konfiguration!B497)</f>
        <v/>
      </c>
      <c r="F506" s="6" t="str">
        <f>IF(Konfiguration!B497="","",Konfiguration!C497)</f>
        <v/>
      </c>
      <c r="G506" s="6" t="str">
        <f>IF(Konfiguration!B497="","",Konfiguration!D497)</f>
        <v/>
      </c>
      <c r="K506" s="6" t="str">
        <f>IF(B506="","",SUMIF(Ausgaben!B:B,B506,Ausgaben!A:A))</f>
        <v/>
      </c>
      <c r="L506" s="6" t="str">
        <f>IF(B506="","",SUMIF(Einnahmen!B:B,B506,Einnahmen!A:A))</f>
        <v/>
      </c>
    </row>
    <row r="507" spans="2:12" x14ac:dyDescent="0.2">
      <c r="B507" s="4" t="str">
        <f>IF(Konfiguration!B498="","",Konfiguration!B498)</f>
        <v/>
      </c>
      <c r="F507" s="6" t="str">
        <f>IF(Konfiguration!B498="","",Konfiguration!C498)</f>
        <v/>
      </c>
      <c r="G507" s="6" t="str">
        <f>IF(Konfiguration!B498="","",Konfiguration!D498)</f>
        <v/>
      </c>
      <c r="K507" s="6" t="str">
        <f>IF(B507="","",SUMIF(Ausgaben!B:B,B507,Ausgaben!A:A))</f>
        <v/>
      </c>
      <c r="L507" s="6" t="str">
        <f>IF(B507="","",SUMIF(Einnahmen!B:B,B507,Einnahmen!A:A))</f>
        <v/>
      </c>
    </row>
    <row r="508" spans="2:12" x14ac:dyDescent="0.2">
      <c r="B508" s="4" t="str">
        <f>IF(Konfiguration!B499="","",Konfiguration!B499)</f>
        <v/>
      </c>
      <c r="F508" s="6" t="str">
        <f>IF(Konfiguration!B499="","",Konfiguration!C499)</f>
        <v/>
      </c>
      <c r="G508" s="6" t="str">
        <f>IF(Konfiguration!B499="","",Konfiguration!D499)</f>
        <v/>
      </c>
      <c r="K508" s="6" t="str">
        <f>IF(B508="","",SUMIF(Ausgaben!B:B,B508,Ausgaben!A:A))</f>
        <v/>
      </c>
      <c r="L508" s="6" t="str">
        <f>IF(B508="","",SUMIF(Einnahmen!B:B,B508,Einnahmen!A:A))</f>
        <v/>
      </c>
    </row>
    <row r="509" spans="2:12" x14ac:dyDescent="0.2">
      <c r="B509" s="4" t="str">
        <f>IF(Konfiguration!B500="","",Konfiguration!B500)</f>
        <v/>
      </c>
      <c r="F509" s="6" t="str">
        <f>IF(Konfiguration!B500="","",Konfiguration!C500)</f>
        <v/>
      </c>
      <c r="G509" s="6" t="str">
        <f>IF(Konfiguration!B500="","",Konfiguration!D500)</f>
        <v/>
      </c>
      <c r="K509" s="6" t="str">
        <f>IF(B509="","",SUMIF(Ausgaben!B:B,B509,Ausgaben!A:A))</f>
        <v/>
      </c>
      <c r="L509" s="6" t="str">
        <f>IF(B509="","",SUMIF(Einnahmen!B:B,B509,Einnahmen!A:A))</f>
        <v/>
      </c>
    </row>
    <row r="510" spans="2:12" x14ac:dyDescent="0.2">
      <c r="B510" s="4" t="str">
        <f>IF(Konfiguration!B501="","",Konfiguration!B501)</f>
        <v/>
      </c>
      <c r="F510" s="6" t="str">
        <f>IF(Konfiguration!B501="","",Konfiguration!C501)</f>
        <v/>
      </c>
      <c r="G510" s="6" t="str">
        <f>IF(Konfiguration!B501="","",Konfiguration!D501)</f>
        <v/>
      </c>
      <c r="K510" s="6" t="str">
        <f>IF(B510="","",SUMIF(Ausgaben!B:B,B510,Ausgaben!A:A))</f>
        <v/>
      </c>
      <c r="L510" s="6" t="str">
        <f>IF(B510="","",SUMIF(Einnahmen!B:B,B510,Einnahmen!A:A))</f>
        <v/>
      </c>
    </row>
    <row r="511" spans="2:12" x14ac:dyDescent="0.2">
      <c r="B511" s="4" t="str">
        <f>IF(Konfiguration!B502="","",Konfiguration!B502)</f>
        <v/>
      </c>
      <c r="F511" s="6" t="str">
        <f>IF(Konfiguration!B502="","",Konfiguration!C502)</f>
        <v/>
      </c>
      <c r="G511" s="6" t="str">
        <f>IF(Konfiguration!B502="","",Konfiguration!D502)</f>
        <v/>
      </c>
      <c r="K511" s="6" t="str">
        <f>IF(B511="","",SUMIF(Ausgaben!B:B,B511,Ausgaben!A:A))</f>
        <v/>
      </c>
      <c r="L511" s="6" t="str">
        <f>IF(B511="","",SUMIF(Einnahmen!B:B,B511,Einnahmen!A:A))</f>
        <v/>
      </c>
    </row>
    <row r="512" spans="2:12" x14ac:dyDescent="0.2">
      <c r="B512" s="4" t="str">
        <f>IF(Konfiguration!B503="","",Konfiguration!B503)</f>
        <v/>
      </c>
      <c r="F512" s="6" t="str">
        <f>IF(Konfiguration!B503="","",Konfiguration!C503)</f>
        <v/>
      </c>
      <c r="G512" s="6" t="str">
        <f>IF(Konfiguration!B503="","",Konfiguration!D503)</f>
        <v/>
      </c>
      <c r="K512" s="6" t="str">
        <f>IF(B512="","",SUMIF(Ausgaben!B:B,B512,Ausgaben!A:A))</f>
        <v/>
      </c>
      <c r="L512" s="6" t="str">
        <f>IF(B512="","",SUMIF(Einnahmen!B:B,B512,Einnahmen!A:A))</f>
        <v/>
      </c>
    </row>
    <row r="513" spans="2:12" x14ac:dyDescent="0.2">
      <c r="B513" s="4" t="str">
        <f>IF(Konfiguration!B504="","",Konfiguration!B504)</f>
        <v/>
      </c>
      <c r="F513" s="6" t="str">
        <f>IF(Konfiguration!B504="","",Konfiguration!C504)</f>
        <v/>
      </c>
      <c r="G513" s="6" t="str">
        <f>IF(Konfiguration!B504="","",Konfiguration!D504)</f>
        <v/>
      </c>
      <c r="K513" s="6" t="str">
        <f>IF(B513="","",SUMIF(Ausgaben!B:B,B513,Ausgaben!A:A))</f>
        <v/>
      </c>
      <c r="L513" s="6" t="str">
        <f>IF(B513="","",SUMIF(Einnahmen!B:B,B513,Einnahmen!A:A))</f>
        <v/>
      </c>
    </row>
    <row r="514" spans="2:12" x14ac:dyDescent="0.2">
      <c r="B514" s="4" t="str">
        <f>IF(Konfiguration!B505="","",Konfiguration!B505)</f>
        <v/>
      </c>
      <c r="F514" s="6" t="str">
        <f>IF(Konfiguration!B505="","",Konfiguration!C505)</f>
        <v/>
      </c>
      <c r="G514" s="6" t="str">
        <f>IF(Konfiguration!B505="","",Konfiguration!D505)</f>
        <v/>
      </c>
      <c r="K514" s="6" t="str">
        <f>IF(B514="","",SUMIF(Ausgaben!B:B,B514,Ausgaben!A:A))</f>
        <v/>
      </c>
      <c r="L514" s="6" t="str">
        <f>IF(B514="","",SUMIF(Einnahmen!B:B,B514,Einnahmen!A:A))</f>
        <v/>
      </c>
    </row>
    <row r="515" spans="2:12" x14ac:dyDescent="0.2">
      <c r="B515" s="4" t="str">
        <f>IF(Konfiguration!B506="","",Konfiguration!B506)</f>
        <v/>
      </c>
      <c r="F515" s="6" t="str">
        <f>IF(Konfiguration!B506="","",Konfiguration!C506)</f>
        <v/>
      </c>
      <c r="G515" s="6" t="str">
        <f>IF(Konfiguration!B506="","",Konfiguration!D506)</f>
        <v/>
      </c>
      <c r="K515" s="6" t="str">
        <f>IF(B515="","",SUMIF(Ausgaben!B:B,B515,Ausgaben!A:A))</f>
        <v/>
      </c>
      <c r="L515" s="6" t="str">
        <f>IF(B515="","",SUMIF(Einnahmen!B:B,B515,Einnahmen!A:A))</f>
        <v/>
      </c>
    </row>
    <row r="516" spans="2:12" x14ac:dyDescent="0.2">
      <c r="B516" s="4" t="str">
        <f>IF(Konfiguration!B507="","",Konfiguration!B507)</f>
        <v/>
      </c>
      <c r="F516" s="6" t="str">
        <f>IF(Konfiguration!B507="","",Konfiguration!C507)</f>
        <v/>
      </c>
      <c r="G516" s="6" t="str">
        <f>IF(Konfiguration!B507="","",Konfiguration!D507)</f>
        <v/>
      </c>
      <c r="K516" s="6" t="str">
        <f>IF(B516="","",SUMIF(Ausgaben!B:B,B516,Ausgaben!A:A))</f>
        <v/>
      </c>
      <c r="L516" s="6" t="str">
        <f>IF(B516="","",SUMIF(Einnahmen!B:B,B516,Einnahmen!A:A))</f>
        <v/>
      </c>
    </row>
    <row r="517" spans="2:12" x14ac:dyDescent="0.2">
      <c r="B517" s="4" t="str">
        <f>IF(Konfiguration!B508="","",Konfiguration!B508)</f>
        <v/>
      </c>
      <c r="F517" s="6" t="str">
        <f>IF(Konfiguration!B508="","",Konfiguration!C508)</f>
        <v/>
      </c>
      <c r="G517" s="6" t="str">
        <f>IF(Konfiguration!B508="","",Konfiguration!D508)</f>
        <v/>
      </c>
      <c r="K517" s="6" t="str">
        <f>IF(B517="","",SUMIF(Ausgaben!B:B,B517,Ausgaben!A:A))</f>
        <v/>
      </c>
      <c r="L517" s="6" t="str">
        <f>IF(B517="","",SUMIF(Einnahmen!B:B,B517,Einnahmen!A:A))</f>
        <v/>
      </c>
    </row>
    <row r="518" spans="2:12" x14ac:dyDescent="0.2">
      <c r="B518" s="4" t="str">
        <f>IF(Konfiguration!B509="","",Konfiguration!B509)</f>
        <v/>
      </c>
      <c r="F518" s="6" t="str">
        <f>IF(Konfiguration!B509="","",Konfiguration!C509)</f>
        <v/>
      </c>
      <c r="G518" s="6" t="str">
        <f>IF(Konfiguration!B509="","",Konfiguration!D509)</f>
        <v/>
      </c>
      <c r="K518" s="6" t="str">
        <f>IF(B518="","",SUMIF(Ausgaben!B:B,B518,Ausgaben!A:A))</f>
        <v/>
      </c>
      <c r="L518" s="6" t="str">
        <f>IF(B518="","",SUMIF(Einnahmen!B:B,B518,Einnahmen!A:A))</f>
        <v/>
      </c>
    </row>
    <row r="519" spans="2:12" x14ac:dyDescent="0.2">
      <c r="B519" s="4" t="str">
        <f>IF(Konfiguration!B510="","",Konfiguration!B510)</f>
        <v/>
      </c>
      <c r="F519" s="6" t="str">
        <f>IF(Konfiguration!B510="","",Konfiguration!C510)</f>
        <v/>
      </c>
      <c r="G519" s="6" t="str">
        <f>IF(Konfiguration!B510="","",Konfiguration!D510)</f>
        <v/>
      </c>
      <c r="K519" s="6" t="str">
        <f>IF(B519="","",SUMIF(Ausgaben!B:B,B519,Ausgaben!A:A))</f>
        <v/>
      </c>
      <c r="L519" s="6" t="str">
        <f>IF(B519="","",SUMIF(Einnahmen!B:B,B519,Einnahmen!A:A))</f>
        <v/>
      </c>
    </row>
    <row r="520" spans="2:12" x14ac:dyDescent="0.2">
      <c r="B520" s="4" t="str">
        <f>IF(Konfiguration!B511="","",Konfiguration!B511)</f>
        <v/>
      </c>
      <c r="F520" s="6" t="str">
        <f>IF(Konfiguration!B511="","",Konfiguration!C511)</f>
        <v/>
      </c>
      <c r="G520" s="6" t="str">
        <f>IF(Konfiguration!B511="","",Konfiguration!D511)</f>
        <v/>
      </c>
      <c r="K520" s="6" t="str">
        <f>IF(B520="","",SUMIF(Ausgaben!B:B,B520,Ausgaben!A:A))</f>
        <v/>
      </c>
      <c r="L520" s="6" t="str">
        <f>IF(B520="","",SUMIF(Einnahmen!B:B,B520,Einnahmen!A:A))</f>
        <v/>
      </c>
    </row>
    <row r="521" spans="2:12" x14ac:dyDescent="0.2">
      <c r="B521" s="4" t="str">
        <f>IF(Konfiguration!B512="","",Konfiguration!B512)</f>
        <v/>
      </c>
      <c r="F521" s="6" t="str">
        <f>IF(Konfiguration!B512="","",Konfiguration!C512)</f>
        <v/>
      </c>
      <c r="G521" s="6" t="str">
        <f>IF(Konfiguration!B512="","",Konfiguration!D512)</f>
        <v/>
      </c>
      <c r="K521" s="6" t="str">
        <f>IF(B521="","",SUMIF(Ausgaben!B:B,B521,Ausgaben!A:A))</f>
        <v/>
      </c>
      <c r="L521" s="6" t="str">
        <f>IF(B521="","",SUMIF(Einnahmen!B:B,B521,Einnahmen!A:A))</f>
        <v/>
      </c>
    </row>
    <row r="522" spans="2:12" x14ac:dyDescent="0.2">
      <c r="B522" s="4" t="str">
        <f>IF(Konfiguration!B513="","",Konfiguration!B513)</f>
        <v/>
      </c>
      <c r="F522" s="6" t="str">
        <f>IF(Konfiguration!B513="","",Konfiguration!C513)</f>
        <v/>
      </c>
      <c r="G522" s="6" t="str">
        <f>IF(Konfiguration!B513="","",Konfiguration!D513)</f>
        <v/>
      </c>
      <c r="K522" s="6" t="str">
        <f>IF(B522="","",SUMIF(Ausgaben!B:B,B522,Ausgaben!A:A))</f>
        <v/>
      </c>
      <c r="L522" s="6" t="str">
        <f>IF(B522="","",SUMIF(Einnahmen!B:B,B522,Einnahmen!A:A))</f>
        <v/>
      </c>
    </row>
    <row r="523" spans="2:12" x14ac:dyDescent="0.2">
      <c r="B523" s="4" t="str">
        <f>IF(Konfiguration!B514="","",Konfiguration!B514)</f>
        <v/>
      </c>
      <c r="F523" s="6" t="str">
        <f>IF(Konfiguration!B514="","",Konfiguration!C514)</f>
        <v/>
      </c>
      <c r="G523" s="6" t="str">
        <f>IF(Konfiguration!B514="","",Konfiguration!D514)</f>
        <v/>
      </c>
      <c r="K523" s="6" t="str">
        <f>IF(B523="","",SUMIF(Ausgaben!B:B,B523,Ausgaben!A:A))</f>
        <v/>
      </c>
      <c r="L523" s="6" t="str">
        <f>IF(B523="","",SUMIF(Einnahmen!B:B,B523,Einnahmen!A:A))</f>
        <v/>
      </c>
    </row>
    <row r="524" spans="2:12" x14ac:dyDescent="0.2">
      <c r="B524" s="4" t="str">
        <f>IF(Konfiguration!B515="","",Konfiguration!B515)</f>
        <v/>
      </c>
      <c r="F524" s="6" t="str">
        <f>IF(Konfiguration!B515="","",Konfiguration!C515)</f>
        <v/>
      </c>
      <c r="G524" s="6" t="str">
        <f>IF(Konfiguration!B515="","",Konfiguration!D515)</f>
        <v/>
      </c>
      <c r="K524" s="6" t="str">
        <f>IF(B524="","",SUMIF(Ausgaben!B:B,B524,Ausgaben!A:A))</f>
        <v/>
      </c>
      <c r="L524" s="6" t="str">
        <f>IF(B524="","",SUMIF(Einnahmen!B:B,B524,Einnahmen!A:A))</f>
        <v/>
      </c>
    </row>
    <row r="525" spans="2:12" x14ac:dyDescent="0.2">
      <c r="B525" s="4" t="str">
        <f>IF(Konfiguration!B516="","",Konfiguration!B516)</f>
        <v/>
      </c>
      <c r="F525" s="6" t="str">
        <f>IF(Konfiguration!B516="","",Konfiguration!C516)</f>
        <v/>
      </c>
      <c r="G525" s="6" t="str">
        <f>IF(Konfiguration!B516="","",Konfiguration!D516)</f>
        <v/>
      </c>
      <c r="K525" s="6" t="str">
        <f>IF(B525="","",SUMIF(Ausgaben!B:B,B525,Ausgaben!A:A))</f>
        <v/>
      </c>
      <c r="L525" s="6" t="str">
        <f>IF(B525="","",SUMIF(Einnahmen!B:B,B525,Einnahmen!A:A))</f>
        <v/>
      </c>
    </row>
    <row r="526" spans="2:12" x14ac:dyDescent="0.2">
      <c r="B526" s="4" t="str">
        <f>IF(Konfiguration!B517="","",Konfiguration!B517)</f>
        <v/>
      </c>
      <c r="F526" s="6" t="str">
        <f>IF(Konfiguration!B517="","",Konfiguration!C517)</f>
        <v/>
      </c>
      <c r="G526" s="6" t="str">
        <f>IF(Konfiguration!B517="","",Konfiguration!D517)</f>
        <v/>
      </c>
      <c r="K526" s="6" t="str">
        <f>IF(B526="","",SUMIF(Ausgaben!B:B,B526,Ausgaben!A:A))</f>
        <v/>
      </c>
      <c r="L526" s="6" t="str">
        <f>IF(B526="","",SUMIF(Einnahmen!B:B,B526,Einnahmen!A:A))</f>
        <v/>
      </c>
    </row>
    <row r="527" spans="2:12" x14ac:dyDescent="0.2">
      <c r="B527" s="4" t="str">
        <f>IF(Konfiguration!B518="","",Konfiguration!B518)</f>
        <v/>
      </c>
      <c r="F527" s="6" t="str">
        <f>IF(Konfiguration!B518="","",Konfiguration!C518)</f>
        <v/>
      </c>
      <c r="G527" s="6" t="str">
        <f>IF(Konfiguration!B518="","",Konfiguration!D518)</f>
        <v/>
      </c>
      <c r="K527" s="6" t="str">
        <f>IF(B527="","",SUMIF(Ausgaben!B:B,B527,Ausgaben!A:A))</f>
        <v/>
      </c>
      <c r="L527" s="6" t="str">
        <f>IF(B527="","",SUMIF(Einnahmen!B:B,B527,Einnahmen!A:A))</f>
        <v/>
      </c>
    </row>
    <row r="528" spans="2:12" x14ac:dyDescent="0.2">
      <c r="B528" s="4" t="str">
        <f>IF(Konfiguration!B519="","",Konfiguration!B519)</f>
        <v/>
      </c>
      <c r="F528" s="6" t="str">
        <f>IF(Konfiguration!B519="","",Konfiguration!C519)</f>
        <v/>
      </c>
      <c r="G528" s="6" t="str">
        <f>IF(Konfiguration!B519="","",Konfiguration!D519)</f>
        <v/>
      </c>
      <c r="K528" s="6" t="str">
        <f>IF(B528="","",SUMIF(Ausgaben!B:B,B528,Ausgaben!A:A))</f>
        <v/>
      </c>
      <c r="L528" s="6" t="str">
        <f>IF(B528="","",SUMIF(Einnahmen!B:B,B528,Einnahmen!A:A))</f>
        <v/>
      </c>
    </row>
    <row r="529" spans="2:12" x14ac:dyDescent="0.2">
      <c r="B529" s="4" t="str">
        <f>IF(Konfiguration!B520="","",Konfiguration!B520)</f>
        <v/>
      </c>
      <c r="F529" s="6" t="str">
        <f>IF(Konfiguration!B520="","",Konfiguration!C520)</f>
        <v/>
      </c>
      <c r="G529" s="6" t="str">
        <f>IF(Konfiguration!B520="","",Konfiguration!D520)</f>
        <v/>
      </c>
      <c r="K529" s="6" t="str">
        <f>IF(B529="","",SUMIF(Ausgaben!B:B,B529,Ausgaben!A:A))</f>
        <v/>
      </c>
      <c r="L529" s="6" t="str">
        <f>IF(B529="","",SUMIF(Einnahmen!B:B,B529,Einnahmen!A:A))</f>
        <v/>
      </c>
    </row>
    <row r="530" spans="2:12" x14ac:dyDescent="0.2">
      <c r="B530" s="4" t="str">
        <f>IF(Konfiguration!B521="","",Konfiguration!B521)</f>
        <v/>
      </c>
      <c r="F530" s="6" t="str">
        <f>IF(Konfiguration!B521="","",Konfiguration!C521)</f>
        <v/>
      </c>
      <c r="G530" s="6" t="str">
        <f>IF(Konfiguration!B521="","",Konfiguration!D521)</f>
        <v/>
      </c>
      <c r="K530" s="6" t="str">
        <f>IF(B530="","",SUMIF(Ausgaben!B:B,B530,Ausgaben!A:A))</f>
        <v/>
      </c>
      <c r="L530" s="6" t="str">
        <f>IF(B530="","",SUMIF(Einnahmen!B:B,B530,Einnahmen!A:A))</f>
        <v/>
      </c>
    </row>
    <row r="531" spans="2:12" x14ac:dyDescent="0.2">
      <c r="B531" s="4" t="str">
        <f>IF(Konfiguration!B522="","",Konfiguration!B522)</f>
        <v/>
      </c>
      <c r="F531" s="6" t="str">
        <f>IF(Konfiguration!B522="","",Konfiguration!C522)</f>
        <v/>
      </c>
      <c r="G531" s="6" t="str">
        <f>IF(Konfiguration!B522="","",Konfiguration!D522)</f>
        <v/>
      </c>
      <c r="K531" s="6" t="str">
        <f>IF(B531="","",SUMIF(Ausgaben!B:B,B531,Ausgaben!A:A))</f>
        <v/>
      </c>
      <c r="L531" s="6" t="str">
        <f>IF(B531="","",SUMIF(Einnahmen!B:B,B531,Einnahmen!A:A))</f>
        <v/>
      </c>
    </row>
    <row r="532" spans="2:12" x14ac:dyDescent="0.2">
      <c r="B532" s="4" t="str">
        <f>IF(Konfiguration!B523="","",Konfiguration!B523)</f>
        <v/>
      </c>
      <c r="F532" s="6" t="str">
        <f>IF(Konfiguration!B523="","",Konfiguration!C523)</f>
        <v/>
      </c>
      <c r="G532" s="6" t="str">
        <f>IF(Konfiguration!B523="","",Konfiguration!D523)</f>
        <v/>
      </c>
      <c r="K532" s="6" t="str">
        <f>IF(B532="","",SUMIF(Ausgaben!B:B,B532,Ausgaben!A:A))</f>
        <v/>
      </c>
      <c r="L532" s="6" t="str">
        <f>IF(B532="","",SUMIF(Einnahmen!B:B,B532,Einnahmen!A:A))</f>
        <v/>
      </c>
    </row>
    <row r="533" spans="2:12" x14ac:dyDescent="0.2">
      <c r="B533" s="4" t="str">
        <f>IF(Konfiguration!B524="","",Konfiguration!B524)</f>
        <v/>
      </c>
      <c r="F533" s="6" t="str">
        <f>IF(Konfiguration!B524="","",Konfiguration!C524)</f>
        <v/>
      </c>
      <c r="G533" s="6" t="str">
        <f>IF(Konfiguration!B524="","",Konfiguration!D524)</f>
        <v/>
      </c>
      <c r="K533" s="6" t="str">
        <f>IF(B533="","",SUMIF(Ausgaben!B:B,B533,Ausgaben!A:A))</f>
        <v/>
      </c>
      <c r="L533" s="6" t="str">
        <f>IF(B533="","",SUMIF(Einnahmen!B:B,B533,Einnahmen!A:A))</f>
        <v/>
      </c>
    </row>
    <row r="534" spans="2:12" x14ac:dyDescent="0.2">
      <c r="B534" s="4" t="str">
        <f>IF(Konfiguration!B525="","",Konfiguration!B525)</f>
        <v/>
      </c>
      <c r="F534" s="6" t="str">
        <f>IF(Konfiguration!B525="","",Konfiguration!C525)</f>
        <v/>
      </c>
      <c r="G534" s="6" t="str">
        <f>IF(Konfiguration!B525="","",Konfiguration!D525)</f>
        <v/>
      </c>
      <c r="K534" s="6" t="str">
        <f>IF(B534="","",SUMIF(Ausgaben!B:B,B534,Ausgaben!A:A))</f>
        <v/>
      </c>
      <c r="L534" s="6" t="str">
        <f>IF(B534="","",SUMIF(Einnahmen!B:B,B534,Einnahmen!A:A))</f>
        <v/>
      </c>
    </row>
    <row r="535" spans="2:12" x14ac:dyDescent="0.2">
      <c r="B535" s="4" t="str">
        <f>IF(Konfiguration!B526="","",Konfiguration!B526)</f>
        <v/>
      </c>
      <c r="F535" s="6" t="str">
        <f>IF(Konfiguration!B526="","",Konfiguration!C526)</f>
        <v/>
      </c>
      <c r="G535" s="6" t="str">
        <f>IF(Konfiguration!B526="","",Konfiguration!D526)</f>
        <v/>
      </c>
      <c r="K535" s="6" t="str">
        <f>IF(B535="","",SUMIF(Ausgaben!B:B,B535,Ausgaben!A:A))</f>
        <v/>
      </c>
      <c r="L535" s="6" t="str">
        <f>IF(B535="","",SUMIF(Einnahmen!B:B,B535,Einnahmen!A:A))</f>
        <v/>
      </c>
    </row>
    <row r="536" spans="2:12" x14ac:dyDescent="0.2">
      <c r="B536" s="4" t="str">
        <f>IF(Konfiguration!B527="","",Konfiguration!B527)</f>
        <v/>
      </c>
      <c r="F536" s="6" t="str">
        <f>IF(Konfiguration!B527="","",Konfiguration!C527)</f>
        <v/>
      </c>
      <c r="G536" s="6" t="str">
        <f>IF(Konfiguration!B527="","",Konfiguration!D527)</f>
        <v/>
      </c>
      <c r="K536" s="6" t="str">
        <f>IF(B536="","",SUMIF(Ausgaben!B:B,B536,Ausgaben!A:A))</f>
        <v/>
      </c>
      <c r="L536" s="6" t="str">
        <f>IF(B536="","",SUMIF(Einnahmen!B:B,B536,Einnahmen!A:A))</f>
        <v/>
      </c>
    </row>
    <row r="537" spans="2:12" x14ac:dyDescent="0.2">
      <c r="B537" s="4" t="str">
        <f>IF(Konfiguration!B528="","",Konfiguration!B528)</f>
        <v/>
      </c>
      <c r="F537" s="6" t="str">
        <f>IF(Konfiguration!B528="","",Konfiguration!C528)</f>
        <v/>
      </c>
      <c r="G537" s="6" t="str">
        <f>IF(Konfiguration!B528="","",Konfiguration!D528)</f>
        <v/>
      </c>
      <c r="K537" s="6" t="str">
        <f>IF(B537="","",SUMIF(Ausgaben!B:B,B537,Ausgaben!A:A))</f>
        <v/>
      </c>
      <c r="L537" s="6" t="str">
        <f>IF(B537="","",SUMIF(Einnahmen!B:B,B537,Einnahmen!A:A))</f>
        <v/>
      </c>
    </row>
    <row r="538" spans="2:12" x14ac:dyDescent="0.2">
      <c r="B538" s="4" t="str">
        <f>IF(Konfiguration!B529="","",Konfiguration!B529)</f>
        <v/>
      </c>
      <c r="F538" s="6" t="str">
        <f>IF(Konfiguration!B529="","",Konfiguration!C529)</f>
        <v/>
      </c>
      <c r="G538" s="6" t="str">
        <f>IF(Konfiguration!B529="","",Konfiguration!D529)</f>
        <v/>
      </c>
      <c r="K538" s="6" t="str">
        <f>IF(B538="","",SUMIF(Ausgaben!B:B,B538,Ausgaben!A:A))</f>
        <v/>
      </c>
      <c r="L538" s="6" t="str">
        <f>IF(B538="","",SUMIF(Einnahmen!B:B,B538,Einnahmen!A:A))</f>
        <v/>
      </c>
    </row>
    <row r="539" spans="2:12" x14ac:dyDescent="0.2">
      <c r="B539" s="4" t="str">
        <f>IF(Konfiguration!B530="","",Konfiguration!B530)</f>
        <v/>
      </c>
      <c r="F539" s="6" t="str">
        <f>IF(Konfiguration!B530="","",Konfiguration!C530)</f>
        <v/>
      </c>
      <c r="G539" s="6" t="str">
        <f>IF(Konfiguration!B530="","",Konfiguration!D530)</f>
        <v/>
      </c>
      <c r="K539" s="6" t="str">
        <f>IF(B539="","",SUMIF(Ausgaben!B:B,B539,Ausgaben!A:A))</f>
        <v/>
      </c>
      <c r="L539" s="6" t="str">
        <f>IF(B539="","",SUMIF(Einnahmen!B:B,B539,Einnahmen!A:A))</f>
        <v/>
      </c>
    </row>
    <row r="540" spans="2:12" x14ac:dyDescent="0.2">
      <c r="B540" s="4" t="str">
        <f>IF(Konfiguration!B531="","",Konfiguration!B531)</f>
        <v/>
      </c>
      <c r="F540" s="6" t="str">
        <f>IF(Konfiguration!B531="","",Konfiguration!C531)</f>
        <v/>
      </c>
      <c r="G540" s="6" t="str">
        <f>IF(Konfiguration!B531="","",Konfiguration!D531)</f>
        <v/>
      </c>
      <c r="K540" s="6" t="str">
        <f>IF(B540="","",SUMIF(Ausgaben!B:B,B540,Ausgaben!A:A))</f>
        <v/>
      </c>
      <c r="L540" s="6" t="str">
        <f>IF(B540="","",SUMIF(Einnahmen!B:B,B540,Einnahmen!A:A))</f>
        <v/>
      </c>
    </row>
    <row r="541" spans="2:12" x14ac:dyDescent="0.2">
      <c r="B541" s="4" t="str">
        <f>IF(Konfiguration!B532="","",Konfiguration!B532)</f>
        <v/>
      </c>
      <c r="F541" s="6" t="str">
        <f>IF(Konfiguration!B532="","",Konfiguration!C532)</f>
        <v/>
      </c>
      <c r="G541" s="6" t="str">
        <f>IF(Konfiguration!B532="","",Konfiguration!D532)</f>
        <v/>
      </c>
      <c r="K541" s="6" t="str">
        <f>IF(B541="","",SUMIF(Ausgaben!B:B,B541,Ausgaben!A:A))</f>
        <v/>
      </c>
      <c r="L541" s="6" t="str">
        <f>IF(B541="","",SUMIF(Einnahmen!B:B,B541,Einnahmen!A:A))</f>
        <v/>
      </c>
    </row>
    <row r="542" spans="2:12" x14ac:dyDescent="0.2">
      <c r="B542" s="4" t="str">
        <f>IF(Konfiguration!B533="","",Konfiguration!B533)</f>
        <v/>
      </c>
      <c r="F542" s="6" t="str">
        <f>IF(Konfiguration!B533="","",Konfiguration!C533)</f>
        <v/>
      </c>
      <c r="G542" s="6" t="str">
        <f>IF(Konfiguration!B533="","",Konfiguration!D533)</f>
        <v/>
      </c>
      <c r="K542" s="6" t="str">
        <f>IF(B542="","",SUMIF(Ausgaben!B:B,B542,Ausgaben!A:A))</f>
        <v/>
      </c>
      <c r="L542" s="6" t="str">
        <f>IF(B542="","",SUMIF(Einnahmen!B:B,B542,Einnahmen!A:A))</f>
        <v/>
      </c>
    </row>
    <row r="543" spans="2:12" x14ac:dyDescent="0.2">
      <c r="B543" s="4" t="str">
        <f>IF(Konfiguration!B534="","",Konfiguration!B534)</f>
        <v/>
      </c>
      <c r="F543" s="6" t="str">
        <f>IF(Konfiguration!B534="","",Konfiguration!C534)</f>
        <v/>
      </c>
      <c r="G543" s="6" t="str">
        <f>IF(Konfiguration!B534="","",Konfiguration!D534)</f>
        <v/>
      </c>
      <c r="K543" s="6" t="str">
        <f>IF(B543="","",SUMIF(Ausgaben!B:B,B543,Ausgaben!A:A))</f>
        <v/>
      </c>
      <c r="L543" s="6" t="str">
        <f>IF(B543="","",SUMIF(Einnahmen!B:B,B543,Einnahmen!A:A))</f>
        <v/>
      </c>
    </row>
    <row r="544" spans="2:12" x14ac:dyDescent="0.2">
      <c r="B544" s="4" t="str">
        <f>IF(Konfiguration!B535="","",Konfiguration!B535)</f>
        <v/>
      </c>
      <c r="F544" s="6" t="str">
        <f>IF(Konfiguration!B535="","",Konfiguration!C535)</f>
        <v/>
      </c>
      <c r="G544" s="6" t="str">
        <f>IF(Konfiguration!B535="","",Konfiguration!D535)</f>
        <v/>
      </c>
      <c r="K544" s="6" t="str">
        <f>IF(B544="","",SUMIF(Ausgaben!B:B,B544,Ausgaben!A:A))</f>
        <v/>
      </c>
      <c r="L544" s="6" t="str">
        <f>IF(B544="","",SUMIF(Einnahmen!B:B,B544,Einnahmen!A:A))</f>
        <v/>
      </c>
    </row>
    <row r="545" spans="2:12" x14ac:dyDescent="0.2">
      <c r="B545" s="4" t="str">
        <f>IF(Konfiguration!B536="","",Konfiguration!B536)</f>
        <v/>
      </c>
      <c r="F545" s="6" t="str">
        <f>IF(Konfiguration!B536="","",Konfiguration!C536)</f>
        <v/>
      </c>
      <c r="G545" s="6" t="str">
        <f>IF(Konfiguration!B536="","",Konfiguration!D536)</f>
        <v/>
      </c>
      <c r="K545" s="6" t="str">
        <f>IF(B545="","",SUMIF(Ausgaben!B:B,B545,Ausgaben!A:A))</f>
        <v/>
      </c>
      <c r="L545" s="6" t="str">
        <f>IF(B545="","",SUMIF(Einnahmen!B:B,B545,Einnahmen!A:A))</f>
        <v/>
      </c>
    </row>
    <row r="546" spans="2:12" x14ac:dyDescent="0.2">
      <c r="B546" s="4" t="str">
        <f>IF(Konfiguration!B537="","",Konfiguration!B537)</f>
        <v/>
      </c>
      <c r="F546" s="6" t="str">
        <f>IF(Konfiguration!B537="","",Konfiguration!C537)</f>
        <v/>
      </c>
      <c r="G546" s="6" t="str">
        <f>IF(Konfiguration!B537="","",Konfiguration!D537)</f>
        <v/>
      </c>
      <c r="K546" s="6" t="str">
        <f>IF(B546="","",SUMIF(Ausgaben!B:B,B546,Ausgaben!A:A))</f>
        <v/>
      </c>
      <c r="L546" s="6" t="str">
        <f>IF(B546="","",SUMIF(Einnahmen!B:B,B546,Einnahmen!A:A))</f>
        <v/>
      </c>
    </row>
    <row r="547" spans="2:12" x14ac:dyDescent="0.2">
      <c r="B547" s="4" t="str">
        <f>IF(Konfiguration!B538="","",Konfiguration!B538)</f>
        <v/>
      </c>
      <c r="F547" s="6" t="str">
        <f>IF(Konfiguration!B538="","",Konfiguration!C538)</f>
        <v/>
      </c>
      <c r="G547" s="6" t="str">
        <f>IF(Konfiguration!B538="","",Konfiguration!D538)</f>
        <v/>
      </c>
      <c r="K547" s="6" t="str">
        <f>IF(B547="","",SUMIF(Ausgaben!B:B,B547,Ausgaben!A:A))</f>
        <v/>
      </c>
      <c r="L547" s="6" t="str">
        <f>IF(B547="","",SUMIF(Einnahmen!B:B,B547,Einnahmen!A:A))</f>
        <v/>
      </c>
    </row>
    <row r="548" spans="2:12" x14ac:dyDescent="0.2">
      <c r="B548" s="4" t="str">
        <f>IF(Konfiguration!B539="","",Konfiguration!B539)</f>
        <v/>
      </c>
      <c r="F548" s="6" t="str">
        <f>IF(Konfiguration!B539="","",Konfiguration!C539)</f>
        <v/>
      </c>
      <c r="G548" s="6" t="str">
        <f>IF(Konfiguration!B539="","",Konfiguration!D539)</f>
        <v/>
      </c>
      <c r="K548" s="6" t="str">
        <f>IF(B548="","",SUMIF(Ausgaben!B:B,B548,Ausgaben!A:A))</f>
        <v/>
      </c>
      <c r="L548" s="6" t="str">
        <f>IF(B548="","",SUMIF(Einnahmen!B:B,B548,Einnahmen!A:A))</f>
        <v/>
      </c>
    </row>
    <row r="549" spans="2:12" x14ac:dyDescent="0.2">
      <c r="B549" s="4" t="str">
        <f>IF(Konfiguration!B540="","",Konfiguration!B540)</f>
        <v/>
      </c>
      <c r="F549" s="6" t="str">
        <f>IF(Konfiguration!B540="","",Konfiguration!C540)</f>
        <v/>
      </c>
      <c r="G549" s="6" t="str">
        <f>IF(Konfiguration!B540="","",Konfiguration!D540)</f>
        <v/>
      </c>
      <c r="K549" s="6" t="str">
        <f>IF(B549="","",SUMIF(Ausgaben!B:B,B549,Ausgaben!A:A))</f>
        <v/>
      </c>
      <c r="L549" s="6" t="str">
        <f>IF(B549="","",SUMIF(Einnahmen!B:B,B549,Einnahmen!A:A))</f>
        <v/>
      </c>
    </row>
    <row r="550" spans="2:12" x14ac:dyDescent="0.2">
      <c r="B550" s="4" t="str">
        <f>IF(Konfiguration!B541="","",Konfiguration!B541)</f>
        <v/>
      </c>
      <c r="F550" s="6" t="str">
        <f>IF(Konfiguration!B541="","",Konfiguration!C541)</f>
        <v/>
      </c>
      <c r="G550" s="6" t="str">
        <f>IF(Konfiguration!B541="","",Konfiguration!D541)</f>
        <v/>
      </c>
      <c r="K550" s="6" t="str">
        <f>IF(B550="","",SUMIF(Ausgaben!B:B,B550,Ausgaben!A:A))</f>
        <v/>
      </c>
      <c r="L550" s="6" t="str">
        <f>IF(B550="","",SUMIF(Einnahmen!B:B,B550,Einnahmen!A:A))</f>
        <v/>
      </c>
    </row>
    <row r="551" spans="2:12" x14ac:dyDescent="0.2">
      <c r="B551" s="4" t="str">
        <f>IF(Konfiguration!B542="","",Konfiguration!B542)</f>
        <v/>
      </c>
      <c r="F551" s="6" t="str">
        <f>IF(Konfiguration!B542="","",Konfiguration!C542)</f>
        <v/>
      </c>
      <c r="G551" s="6" t="str">
        <f>IF(Konfiguration!B542="","",Konfiguration!D542)</f>
        <v/>
      </c>
      <c r="K551" s="6" t="str">
        <f>IF(B551="","",SUMIF(Ausgaben!B:B,B551,Ausgaben!A:A))</f>
        <v/>
      </c>
      <c r="L551" s="6" t="str">
        <f>IF(B551="","",SUMIF(Einnahmen!B:B,B551,Einnahmen!A:A))</f>
        <v/>
      </c>
    </row>
    <row r="552" spans="2:12" x14ac:dyDescent="0.2">
      <c r="B552" s="4" t="str">
        <f>IF(Konfiguration!B543="","",Konfiguration!B543)</f>
        <v/>
      </c>
      <c r="F552" s="6" t="str">
        <f>IF(Konfiguration!B543="","",Konfiguration!C543)</f>
        <v/>
      </c>
      <c r="G552" s="6" t="str">
        <f>IF(Konfiguration!B543="","",Konfiguration!D543)</f>
        <v/>
      </c>
      <c r="K552" s="6" t="str">
        <f>IF(B552="","",SUMIF(Ausgaben!B:B,B552,Ausgaben!A:A))</f>
        <v/>
      </c>
      <c r="L552" s="6" t="str">
        <f>IF(B552="","",SUMIF(Einnahmen!B:B,B552,Einnahmen!A:A))</f>
        <v/>
      </c>
    </row>
    <row r="553" spans="2:12" x14ac:dyDescent="0.2">
      <c r="B553" s="4" t="str">
        <f>IF(Konfiguration!B544="","",Konfiguration!B544)</f>
        <v/>
      </c>
      <c r="F553" s="6" t="str">
        <f>IF(Konfiguration!B544="","",Konfiguration!C544)</f>
        <v/>
      </c>
      <c r="G553" s="6" t="str">
        <f>IF(Konfiguration!B544="","",Konfiguration!D544)</f>
        <v/>
      </c>
      <c r="K553" s="6" t="str">
        <f>IF(B553="","",SUMIF(Ausgaben!B:B,B553,Ausgaben!A:A))</f>
        <v/>
      </c>
      <c r="L553" s="6" t="str">
        <f>IF(B553="","",SUMIF(Einnahmen!B:B,B553,Einnahmen!A:A))</f>
        <v/>
      </c>
    </row>
    <row r="554" spans="2:12" x14ac:dyDescent="0.2">
      <c r="B554" s="4" t="str">
        <f>IF(Konfiguration!B545="","",Konfiguration!B545)</f>
        <v/>
      </c>
      <c r="F554" s="6" t="str">
        <f>IF(Konfiguration!B545="","",Konfiguration!C545)</f>
        <v/>
      </c>
      <c r="G554" s="6" t="str">
        <f>IF(Konfiguration!B545="","",Konfiguration!D545)</f>
        <v/>
      </c>
      <c r="K554" s="6" t="str">
        <f>IF(B554="","",SUMIF(Ausgaben!B:B,B554,Ausgaben!A:A))</f>
        <v/>
      </c>
      <c r="L554" s="6" t="str">
        <f>IF(B554="","",SUMIF(Einnahmen!B:B,B554,Einnahmen!A:A))</f>
        <v/>
      </c>
    </row>
    <row r="555" spans="2:12" x14ac:dyDescent="0.2">
      <c r="B555" s="4" t="str">
        <f>IF(Konfiguration!B546="","",Konfiguration!B546)</f>
        <v/>
      </c>
      <c r="F555" s="6" t="str">
        <f>IF(Konfiguration!B546="","",Konfiguration!C546)</f>
        <v/>
      </c>
      <c r="G555" s="6" t="str">
        <f>IF(Konfiguration!B546="","",Konfiguration!D546)</f>
        <v/>
      </c>
      <c r="K555" s="6" t="str">
        <f>IF(B555="","",SUMIF(Ausgaben!B:B,B555,Ausgaben!A:A))</f>
        <v/>
      </c>
      <c r="L555" s="6" t="str">
        <f>IF(B555="","",SUMIF(Einnahmen!B:B,B555,Einnahmen!A:A))</f>
        <v/>
      </c>
    </row>
    <row r="556" spans="2:12" x14ac:dyDescent="0.2">
      <c r="B556" s="4" t="str">
        <f>IF(Konfiguration!B547="","",Konfiguration!B547)</f>
        <v/>
      </c>
      <c r="F556" s="6" t="str">
        <f>IF(Konfiguration!B547="","",Konfiguration!C547)</f>
        <v/>
      </c>
      <c r="G556" s="6" t="str">
        <f>IF(Konfiguration!B547="","",Konfiguration!D547)</f>
        <v/>
      </c>
      <c r="K556" s="6" t="str">
        <f>IF(B556="","",SUMIF(Ausgaben!B:B,B556,Ausgaben!A:A))</f>
        <v/>
      </c>
      <c r="L556" s="6" t="str">
        <f>IF(B556="","",SUMIF(Einnahmen!B:B,B556,Einnahmen!A:A))</f>
        <v/>
      </c>
    </row>
    <row r="557" spans="2:12" x14ac:dyDescent="0.2">
      <c r="B557" s="4" t="str">
        <f>IF(Konfiguration!B548="","",Konfiguration!B548)</f>
        <v/>
      </c>
      <c r="F557" s="6" t="str">
        <f>IF(Konfiguration!B548="","",Konfiguration!C548)</f>
        <v/>
      </c>
      <c r="G557" s="6" t="str">
        <f>IF(Konfiguration!B548="","",Konfiguration!D548)</f>
        <v/>
      </c>
      <c r="K557" s="6" t="str">
        <f>IF(B557="","",SUMIF(Ausgaben!B:B,B557,Ausgaben!A:A))</f>
        <v/>
      </c>
      <c r="L557" s="6" t="str">
        <f>IF(B557="","",SUMIF(Einnahmen!B:B,B557,Einnahmen!A:A))</f>
        <v/>
      </c>
    </row>
    <row r="558" spans="2:12" x14ac:dyDescent="0.2">
      <c r="B558" s="4" t="str">
        <f>IF(Konfiguration!B549="","",Konfiguration!B549)</f>
        <v/>
      </c>
      <c r="F558" s="6" t="str">
        <f>IF(Konfiguration!B549="","",Konfiguration!C549)</f>
        <v/>
      </c>
      <c r="G558" s="6" t="str">
        <f>IF(Konfiguration!B549="","",Konfiguration!D549)</f>
        <v/>
      </c>
      <c r="K558" s="6" t="str">
        <f>IF(B558="","",SUMIF(Ausgaben!B:B,B558,Ausgaben!A:A))</f>
        <v/>
      </c>
      <c r="L558" s="6" t="str">
        <f>IF(B558="","",SUMIF(Einnahmen!B:B,B558,Einnahmen!A:A))</f>
        <v/>
      </c>
    </row>
    <row r="559" spans="2:12" x14ac:dyDescent="0.2">
      <c r="B559" s="4" t="str">
        <f>IF(Konfiguration!B550="","",Konfiguration!B550)</f>
        <v/>
      </c>
      <c r="F559" s="6" t="str">
        <f>IF(Konfiguration!B550="","",Konfiguration!C550)</f>
        <v/>
      </c>
      <c r="G559" s="6" t="str">
        <f>IF(Konfiguration!B550="","",Konfiguration!D550)</f>
        <v/>
      </c>
      <c r="K559" s="6" t="str">
        <f>IF(B559="","",SUMIF(Ausgaben!B:B,B559,Ausgaben!A:A))</f>
        <v/>
      </c>
      <c r="L559" s="6" t="str">
        <f>IF(B559="","",SUMIF(Einnahmen!B:B,B559,Einnahmen!A:A))</f>
        <v/>
      </c>
    </row>
    <row r="560" spans="2:12" x14ac:dyDescent="0.2">
      <c r="B560" s="4" t="str">
        <f>IF(Konfiguration!B551="","",Konfiguration!B551)</f>
        <v/>
      </c>
      <c r="F560" s="6" t="str">
        <f>IF(Konfiguration!B551="","",Konfiguration!C551)</f>
        <v/>
      </c>
      <c r="G560" s="6" t="str">
        <f>IF(Konfiguration!B551="","",Konfiguration!D551)</f>
        <v/>
      </c>
      <c r="K560" s="6" t="str">
        <f>IF(B560="","",SUMIF(Ausgaben!B:B,B560,Ausgaben!A:A))</f>
        <v/>
      </c>
      <c r="L560" s="6" t="str">
        <f>IF(B560="","",SUMIF(Einnahmen!B:B,B560,Einnahmen!A:A))</f>
        <v/>
      </c>
    </row>
    <row r="561" spans="2:12" x14ac:dyDescent="0.2">
      <c r="B561" s="4" t="str">
        <f>IF(Konfiguration!B552="","",Konfiguration!B552)</f>
        <v/>
      </c>
      <c r="F561" s="6" t="str">
        <f>IF(Konfiguration!B552="","",Konfiguration!C552)</f>
        <v/>
      </c>
      <c r="G561" s="6" t="str">
        <f>IF(Konfiguration!B552="","",Konfiguration!D552)</f>
        <v/>
      </c>
      <c r="K561" s="6" t="str">
        <f>IF(B561="","",SUMIF(Ausgaben!B:B,B561,Ausgaben!A:A))</f>
        <v/>
      </c>
      <c r="L561" s="6" t="str">
        <f>IF(B561="","",SUMIF(Einnahmen!B:B,B561,Einnahmen!A:A))</f>
        <v/>
      </c>
    </row>
    <row r="562" spans="2:12" x14ac:dyDescent="0.2">
      <c r="B562" s="4" t="str">
        <f>IF(Konfiguration!B553="","",Konfiguration!B553)</f>
        <v/>
      </c>
      <c r="F562" s="6" t="str">
        <f>IF(Konfiguration!B553="","",Konfiguration!C553)</f>
        <v/>
      </c>
      <c r="G562" s="6" t="str">
        <f>IF(Konfiguration!B553="","",Konfiguration!D553)</f>
        <v/>
      </c>
      <c r="K562" s="6" t="str">
        <f>IF(B562="","",SUMIF(Ausgaben!B:B,B562,Ausgaben!A:A))</f>
        <v/>
      </c>
      <c r="L562" s="6" t="str">
        <f>IF(B562="","",SUMIF(Einnahmen!B:B,B562,Einnahmen!A:A))</f>
        <v/>
      </c>
    </row>
    <row r="563" spans="2:12" x14ac:dyDescent="0.2">
      <c r="B563" s="4" t="str">
        <f>IF(Konfiguration!B554="","",Konfiguration!B554)</f>
        <v/>
      </c>
      <c r="F563" s="6" t="str">
        <f>IF(Konfiguration!B554="","",Konfiguration!C554)</f>
        <v/>
      </c>
      <c r="G563" s="6" t="str">
        <f>IF(Konfiguration!B554="","",Konfiguration!D554)</f>
        <v/>
      </c>
      <c r="K563" s="6" t="str">
        <f>IF(B563="","",SUMIF(Ausgaben!B:B,B563,Ausgaben!A:A))</f>
        <v/>
      </c>
      <c r="L563" s="6" t="str">
        <f>IF(B563="","",SUMIF(Einnahmen!B:B,B563,Einnahmen!A:A))</f>
        <v/>
      </c>
    </row>
    <row r="564" spans="2:12" x14ac:dyDescent="0.2">
      <c r="B564" s="4" t="str">
        <f>IF(Konfiguration!B555="","",Konfiguration!B555)</f>
        <v/>
      </c>
      <c r="F564" s="6" t="str">
        <f>IF(Konfiguration!B555="","",Konfiguration!C555)</f>
        <v/>
      </c>
      <c r="G564" s="6" t="str">
        <f>IF(Konfiguration!B555="","",Konfiguration!D555)</f>
        <v/>
      </c>
      <c r="K564" s="6" t="str">
        <f>IF(B564="","",SUMIF(Ausgaben!B:B,B564,Ausgaben!A:A))</f>
        <v/>
      </c>
      <c r="L564" s="6" t="str">
        <f>IF(B564="","",SUMIF(Einnahmen!B:B,B564,Einnahmen!A:A))</f>
        <v/>
      </c>
    </row>
    <row r="565" spans="2:12" x14ac:dyDescent="0.2">
      <c r="B565" s="4" t="str">
        <f>IF(Konfiguration!B556="","",Konfiguration!B556)</f>
        <v/>
      </c>
      <c r="F565" s="6" t="str">
        <f>IF(Konfiguration!B556="","",Konfiguration!C556)</f>
        <v/>
      </c>
      <c r="G565" s="6" t="str">
        <f>IF(Konfiguration!B556="","",Konfiguration!D556)</f>
        <v/>
      </c>
      <c r="K565" s="6" t="str">
        <f>IF(B565="","",SUMIF(Ausgaben!B:B,B565,Ausgaben!A:A))</f>
        <v/>
      </c>
      <c r="L565" s="6" t="str">
        <f>IF(B565="","",SUMIF(Einnahmen!B:B,B565,Einnahmen!A:A))</f>
        <v/>
      </c>
    </row>
    <row r="566" spans="2:12" x14ac:dyDescent="0.2">
      <c r="B566" s="4" t="str">
        <f>IF(Konfiguration!B557="","",Konfiguration!B557)</f>
        <v/>
      </c>
      <c r="F566" s="6" t="str">
        <f>IF(Konfiguration!B557="","",Konfiguration!C557)</f>
        <v/>
      </c>
      <c r="G566" s="6" t="str">
        <f>IF(Konfiguration!B557="","",Konfiguration!D557)</f>
        <v/>
      </c>
      <c r="K566" s="6" t="str">
        <f>IF(B566="","",SUMIF(Ausgaben!B:B,B566,Ausgaben!A:A))</f>
        <v/>
      </c>
      <c r="L566" s="6" t="str">
        <f>IF(B566="","",SUMIF(Einnahmen!B:B,B566,Einnahmen!A:A))</f>
        <v/>
      </c>
    </row>
    <row r="567" spans="2:12" x14ac:dyDescent="0.2">
      <c r="B567" s="4" t="str">
        <f>IF(Konfiguration!B558="","",Konfiguration!B558)</f>
        <v/>
      </c>
      <c r="F567" s="6" t="str">
        <f>IF(Konfiguration!B558="","",Konfiguration!C558)</f>
        <v/>
      </c>
      <c r="G567" s="6" t="str">
        <f>IF(Konfiguration!B558="","",Konfiguration!D558)</f>
        <v/>
      </c>
      <c r="K567" s="6" t="str">
        <f>IF(B567="","",SUMIF(Ausgaben!B:B,B567,Ausgaben!A:A))</f>
        <v/>
      </c>
      <c r="L567" s="6" t="str">
        <f>IF(B567="","",SUMIF(Einnahmen!B:B,B567,Einnahmen!A:A))</f>
        <v/>
      </c>
    </row>
    <row r="568" spans="2:12" x14ac:dyDescent="0.2">
      <c r="B568" s="4" t="str">
        <f>IF(Konfiguration!B559="","",Konfiguration!B559)</f>
        <v/>
      </c>
      <c r="F568" s="6" t="str">
        <f>IF(Konfiguration!B559="","",Konfiguration!C559)</f>
        <v/>
      </c>
      <c r="G568" s="6" t="str">
        <f>IF(Konfiguration!B559="","",Konfiguration!D559)</f>
        <v/>
      </c>
      <c r="K568" s="6" t="str">
        <f>IF(B568="","",SUMIF(Ausgaben!B:B,B568,Ausgaben!A:A))</f>
        <v/>
      </c>
      <c r="L568" s="6" t="str">
        <f>IF(B568="","",SUMIF(Einnahmen!B:B,B568,Einnahmen!A:A))</f>
        <v/>
      </c>
    </row>
    <row r="569" spans="2:12" x14ac:dyDescent="0.2">
      <c r="B569" s="4" t="str">
        <f>IF(Konfiguration!B560="","",Konfiguration!B560)</f>
        <v/>
      </c>
      <c r="F569" s="6" t="str">
        <f>IF(Konfiguration!B560="","",Konfiguration!C560)</f>
        <v/>
      </c>
      <c r="G569" s="6" t="str">
        <f>IF(Konfiguration!B560="","",Konfiguration!D560)</f>
        <v/>
      </c>
      <c r="K569" s="6" t="str">
        <f>IF(B569="","",SUMIF(Ausgaben!B:B,B569,Ausgaben!A:A))</f>
        <v/>
      </c>
      <c r="L569" s="6" t="str">
        <f>IF(B569="","",SUMIF(Einnahmen!B:B,B569,Einnahmen!A:A))</f>
        <v/>
      </c>
    </row>
    <row r="570" spans="2:12" x14ac:dyDescent="0.2">
      <c r="B570" s="4" t="str">
        <f>IF(Konfiguration!B561="","",Konfiguration!B561)</f>
        <v/>
      </c>
      <c r="F570" s="6" t="str">
        <f>IF(Konfiguration!B561="","",Konfiguration!C561)</f>
        <v/>
      </c>
      <c r="G570" s="6" t="str">
        <f>IF(Konfiguration!B561="","",Konfiguration!D561)</f>
        <v/>
      </c>
      <c r="K570" s="6" t="str">
        <f>IF(B570="","",SUMIF(Ausgaben!B:B,B570,Ausgaben!A:A))</f>
        <v/>
      </c>
      <c r="L570" s="6" t="str">
        <f>IF(B570="","",SUMIF(Einnahmen!B:B,B570,Einnahmen!A:A))</f>
        <v/>
      </c>
    </row>
    <row r="571" spans="2:12" x14ac:dyDescent="0.2">
      <c r="B571" s="4" t="str">
        <f>IF(Konfiguration!B562="","",Konfiguration!B562)</f>
        <v/>
      </c>
      <c r="F571" s="6" t="str">
        <f>IF(Konfiguration!B562="","",Konfiguration!C562)</f>
        <v/>
      </c>
      <c r="G571" s="6" t="str">
        <f>IF(Konfiguration!B562="","",Konfiguration!D562)</f>
        <v/>
      </c>
      <c r="K571" s="6" t="str">
        <f>IF(B571="","",SUMIF(Ausgaben!B:B,B571,Ausgaben!A:A))</f>
        <v/>
      </c>
      <c r="L571" s="6" t="str">
        <f>IF(B571="","",SUMIF(Einnahmen!B:B,B571,Einnahmen!A:A))</f>
        <v/>
      </c>
    </row>
    <row r="572" spans="2:12" x14ac:dyDescent="0.2">
      <c r="B572" s="4" t="str">
        <f>IF(Konfiguration!B563="","",Konfiguration!B563)</f>
        <v/>
      </c>
      <c r="F572" s="6" t="str">
        <f>IF(Konfiguration!B563="","",Konfiguration!C563)</f>
        <v/>
      </c>
      <c r="G572" s="6" t="str">
        <f>IF(Konfiguration!B563="","",Konfiguration!D563)</f>
        <v/>
      </c>
      <c r="K572" s="6" t="str">
        <f>IF(B572="","",SUMIF(Ausgaben!B:B,B572,Ausgaben!A:A))</f>
        <v/>
      </c>
      <c r="L572" s="6" t="str">
        <f>IF(B572="","",SUMIF(Einnahmen!B:B,B572,Einnahmen!A:A))</f>
        <v/>
      </c>
    </row>
    <row r="573" spans="2:12" x14ac:dyDescent="0.2">
      <c r="B573" s="4" t="str">
        <f>IF(Konfiguration!B564="","",Konfiguration!B564)</f>
        <v/>
      </c>
      <c r="F573" s="6" t="str">
        <f>IF(Konfiguration!B564="","",Konfiguration!C564)</f>
        <v/>
      </c>
      <c r="G573" s="6" t="str">
        <f>IF(Konfiguration!B564="","",Konfiguration!D564)</f>
        <v/>
      </c>
      <c r="K573" s="6" t="str">
        <f>IF(B573="","",SUMIF(Ausgaben!B:B,B573,Ausgaben!A:A))</f>
        <v/>
      </c>
      <c r="L573" s="6" t="str">
        <f>IF(B573="","",SUMIF(Einnahmen!B:B,B573,Einnahmen!A:A))</f>
        <v/>
      </c>
    </row>
    <row r="574" spans="2:12" x14ac:dyDescent="0.2">
      <c r="B574" s="4" t="str">
        <f>IF(Konfiguration!B565="","",Konfiguration!B565)</f>
        <v/>
      </c>
      <c r="F574" s="6" t="str">
        <f>IF(Konfiguration!B565="","",Konfiguration!C565)</f>
        <v/>
      </c>
      <c r="G574" s="6" t="str">
        <f>IF(Konfiguration!B565="","",Konfiguration!D565)</f>
        <v/>
      </c>
      <c r="K574" s="6" t="str">
        <f>IF(B574="","",SUMIF(Ausgaben!B:B,B574,Ausgaben!A:A))</f>
        <v/>
      </c>
      <c r="L574" s="6" t="str">
        <f>IF(B574="","",SUMIF(Einnahmen!B:B,B574,Einnahmen!A:A))</f>
        <v/>
      </c>
    </row>
    <row r="575" spans="2:12" x14ac:dyDescent="0.2">
      <c r="B575" s="4" t="str">
        <f>IF(Konfiguration!B566="","",Konfiguration!B566)</f>
        <v/>
      </c>
      <c r="F575" s="6" t="str">
        <f>IF(Konfiguration!B566="","",Konfiguration!C566)</f>
        <v/>
      </c>
      <c r="G575" s="6" t="str">
        <f>IF(Konfiguration!B566="","",Konfiguration!D566)</f>
        <v/>
      </c>
      <c r="K575" s="6" t="str">
        <f>IF(B575="","",SUMIF(Ausgaben!B:B,B575,Ausgaben!A:A))</f>
        <v/>
      </c>
      <c r="L575" s="6" t="str">
        <f>IF(B575="","",SUMIF(Einnahmen!B:B,B575,Einnahmen!A:A))</f>
        <v/>
      </c>
    </row>
    <row r="576" spans="2:12" x14ac:dyDescent="0.2">
      <c r="B576" s="4" t="str">
        <f>IF(Konfiguration!B567="","",Konfiguration!B567)</f>
        <v/>
      </c>
      <c r="F576" s="6" t="str">
        <f>IF(Konfiguration!B567="","",Konfiguration!C567)</f>
        <v/>
      </c>
      <c r="G576" s="6" t="str">
        <f>IF(Konfiguration!B567="","",Konfiguration!D567)</f>
        <v/>
      </c>
      <c r="K576" s="6" t="str">
        <f>IF(B576="","",SUMIF(Ausgaben!B:B,B576,Ausgaben!A:A))</f>
        <v/>
      </c>
      <c r="L576" s="6" t="str">
        <f>IF(B576="","",SUMIF(Einnahmen!B:B,B576,Einnahmen!A:A))</f>
        <v/>
      </c>
    </row>
    <row r="577" spans="2:12" x14ac:dyDescent="0.2">
      <c r="B577" s="4" t="str">
        <f>IF(Konfiguration!B568="","",Konfiguration!B568)</f>
        <v/>
      </c>
      <c r="F577" s="6" t="str">
        <f>IF(Konfiguration!B568="","",Konfiguration!C568)</f>
        <v/>
      </c>
      <c r="G577" s="6" t="str">
        <f>IF(Konfiguration!B568="","",Konfiguration!D568)</f>
        <v/>
      </c>
      <c r="K577" s="6" t="str">
        <f>IF(B577="","",SUMIF(Ausgaben!B:B,B577,Ausgaben!A:A))</f>
        <v/>
      </c>
      <c r="L577" s="6" t="str">
        <f>IF(B577="","",SUMIF(Einnahmen!B:B,B577,Einnahmen!A:A))</f>
        <v/>
      </c>
    </row>
    <row r="578" spans="2:12" x14ac:dyDescent="0.2">
      <c r="B578" s="4" t="str">
        <f>IF(Konfiguration!B569="","",Konfiguration!B569)</f>
        <v/>
      </c>
      <c r="F578" s="6" t="str">
        <f>IF(Konfiguration!B569="","",Konfiguration!C569)</f>
        <v/>
      </c>
      <c r="G578" s="6" t="str">
        <f>IF(Konfiguration!B569="","",Konfiguration!D569)</f>
        <v/>
      </c>
      <c r="K578" s="6" t="str">
        <f>IF(B578="","",SUMIF(Ausgaben!B:B,B578,Ausgaben!A:A))</f>
        <v/>
      </c>
      <c r="L578" s="6" t="str">
        <f>IF(B578="","",SUMIF(Einnahmen!B:B,B578,Einnahmen!A:A))</f>
        <v/>
      </c>
    </row>
    <row r="579" spans="2:12" x14ac:dyDescent="0.2">
      <c r="B579" s="4" t="str">
        <f>IF(Konfiguration!B570="","",Konfiguration!B570)</f>
        <v/>
      </c>
      <c r="F579" s="6" t="str">
        <f>IF(Konfiguration!B570="","",Konfiguration!C570)</f>
        <v/>
      </c>
      <c r="G579" s="6" t="str">
        <f>IF(Konfiguration!B570="","",Konfiguration!D570)</f>
        <v/>
      </c>
      <c r="K579" s="6" t="str">
        <f>IF(B579="","",SUMIF(Ausgaben!B:B,B579,Ausgaben!A:A))</f>
        <v/>
      </c>
      <c r="L579" s="6" t="str">
        <f>IF(B579="","",SUMIF(Einnahmen!B:B,B579,Einnahmen!A:A))</f>
        <v/>
      </c>
    </row>
    <row r="580" spans="2:12" x14ac:dyDescent="0.2">
      <c r="B580" s="4" t="str">
        <f>IF(Konfiguration!B571="","",Konfiguration!B571)</f>
        <v/>
      </c>
      <c r="F580" s="6" t="str">
        <f>IF(Konfiguration!B571="","",Konfiguration!C571)</f>
        <v/>
      </c>
      <c r="G580" s="6" t="str">
        <f>IF(Konfiguration!B571="","",Konfiguration!D571)</f>
        <v/>
      </c>
      <c r="K580" s="6" t="str">
        <f>IF(B580="","",SUMIF(Ausgaben!B:B,B580,Ausgaben!A:A))</f>
        <v/>
      </c>
      <c r="L580" s="6" t="str">
        <f>IF(B580="","",SUMIF(Einnahmen!B:B,B580,Einnahmen!A:A))</f>
        <v/>
      </c>
    </row>
    <row r="581" spans="2:12" x14ac:dyDescent="0.2">
      <c r="B581" s="4" t="str">
        <f>IF(Konfiguration!B572="","",Konfiguration!B572)</f>
        <v/>
      </c>
      <c r="F581" s="6" t="str">
        <f>IF(Konfiguration!B572="","",Konfiguration!C572)</f>
        <v/>
      </c>
      <c r="G581" s="6" t="str">
        <f>IF(Konfiguration!B572="","",Konfiguration!D572)</f>
        <v/>
      </c>
      <c r="K581" s="6" t="str">
        <f>IF(B581="","",SUMIF(Ausgaben!B:B,B581,Ausgaben!A:A))</f>
        <v/>
      </c>
      <c r="L581" s="6" t="str">
        <f>IF(B581="","",SUMIF(Einnahmen!B:B,B581,Einnahmen!A:A))</f>
        <v/>
      </c>
    </row>
    <row r="582" spans="2:12" x14ac:dyDescent="0.2">
      <c r="B582" s="4" t="str">
        <f>IF(Konfiguration!B573="","",Konfiguration!B573)</f>
        <v/>
      </c>
      <c r="F582" s="6" t="str">
        <f>IF(Konfiguration!B573="","",Konfiguration!C573)</f>
        <v/>
      </c>
      <c r="G582" s="6" t="str">
        <f>IF(Konfiguration!B573="","",Konfiguration!D573)</f>
        <v/>
      </c>
      <c r="K582" s="6" t="str">
        <f>IF(B582="","",SUMIF(Ausgaben!B:B,B582,Ausgaben!A:A))</f>
        <v/>
      </c>
      <c r="L582" s="6" t="str">
        <f>IF(B582="","",SUMIF(Einnahmen!B:B,B582,Einnahmen!A:A))</f>
        <v/>
      </c>
    </row>
    <row r="583" spans="2:12" x14ac:dyDescent="0.2">
      <c r="B583" s="4" t="str">
        <f>IF(Konfiguration!B574="","",Konfiguration!B574)</f>
        <v/>
      </c>
      <c r="F583" s="6" t="str">
        <f>IF(Konfiguration!B574="","",Konfiguration!C574)</f>
        <v/>
      </c>
      <c r="G583" s="6" t="str">
        <f>IF(Konfiguration!B574="","",Konfiguration!D574)</f>
        <v/>
      </c>
      <c r="K583" s="6" t="str">
        <f>IF(B583="","",SUMIF(Ausgaben!B:B,B583,Ausgaben!A:A))</f>
        <v/>
      </c>
      <c r="L583" s="6" t="str">
        <f>IF(B583="","",SUMIF(Einnahmen!B:B,B583,Einnahmen!A:A))</f>
        <v/>
      </c>
    </row>
    <row r="584" spans="2:12" x14ac:dyDescent="0.2">
      <c r="B584" s="4" t="str">
        <f>IF(Konfiguration!B575="","",Konfiguration!B575)</f>
        <v/>
      </c>
      <c r="F584" s="6" t="str">
        <f>IF(Konfiguration!B575="","",Konfiguration!C575)</f>
        <v/>
      </c>
      <c r="G584" s="6" t="str">
        <f>IF(Konfiguration!B575="","",Konfiguration!D575)</f>
        <v/>
      </c>
      <c r="K584" s="6" t="str">
        <f>IF(B584="","",SUMIF(Ausgaben!B:B,B584,Ausgaben!A:A))</f>
        <v/>
      </c>
      <c r="L584" s="6" t="str">
        <f>IF(B584="","",SUMIF(Einnahmen!B:B,B584,Einnahmen!A:A))</f>
        <v/>
      </c>
    </row>
    <row r="585" spans="2:12" x14ac:dyDescent="0.2">
      <c r="B585" s="4" t="str">
        <f>IF(Konfiguration!B576="","",Konfiguration!B576)</f>
        <v/>
      </c>
      <c r="F585" s="6" t="str">
        <f>IF(Konfiguration!B576="","",Konfiguration!C576)</f>
        <v/>
      </c>
      <c r="G585" s="6" t="str">
        <f>IF(Konfiguration!B576="","",Konfiguration!D576)</f>
        <v/>
      </c>
      <c r="K585" s="6" t="str">
        <f>IF(B585="","",SUMIF(Ausgaben!B:B,B585,Ausgaben!A:A))</f>
        <v/>
      </c>
      <c r="L585" s="6" t="str">
        <f>IF(B585="","",SUMIF(Einnahmen!B:B,B585,Einnahmen!A:A))</f>
        <v/>
      </c>
    </row>
    <row r="586" spans="2:12" x14ac:dyDescent="0.2">
      <c r="B586" s="4" t="str">
        <f>IF(Konfiguration!B577="","",Konfiguration!B577)</f>
        <v/>
      </c>
      <c r="F586" s="6" t="str">
        <f>IF(Konfiguration!B577="","",Konfiguration!C577)</f>
        <v/>
      </c>
      <c r="G586" s="6" t="str">
        <f>IF(Konfiguration!B577="","",Konfiguration!D577)</f>
        <v/>
      </c>
      <c r="K586" s="6" t="str">
        <f>IF(B586="","",SUMIF(Ausgaben!B:B,B586,Ausgaben!A:A))</f>
        <v/>
      </c>
      <c r="L586" s="6" t="str">
        <f>IF(B586="","",SUMIF(Einnahmen!B:B,B586,Einnahmen!A:A))</f>
        <v/>
      </c>
    </row>
    <row r="587" spans="2:12" x14ac:dyDescent="0.2">
      <c r="B587" s="4" t="str">
        <f>IF(Konfiguration!B578="","",Konfiguration!B578)</f>
        <v/>
      </c>
      <c r="F587" s="6" t="str">
        <f>IF(Konfiguration!B578="","",Konfiguration!C578)</f>
        <v/>
      </c>
      <c r="G587" s="6" t="str">
        <f>IF(Konfiguration!B578="","",Konfiguration!D578)</f>
        <v/>
      </c>
      <c r="K587" s="6" t="str">
        <f>IF(B587="","",SUMIF(Ausgaben!B:B,B587,Ausgaben!A:A))</f>
        <v/>
      </c>
      <c r="L587" s="6" t="str">
        <f>IF(B587="","",SUMIF(Einnahmen!B:B,B587,Einnahmen!A:A))</f>
        <v/>
      </c>
    </row>
    <row r="588" spans="2:12" x14ac:dyDescent="0.2">
      <c r="B588" s="4" t="str">
        <f>IF(Konfiguration!B579="","",Konfiguration!B579)</f>
        <v/>
      </c>
      <c r="F588" s="6" t="str">
        <f>IF(Konfiguration!B579="","",Konfiguration!C579)</f>
        <v/>
      </c>
      <c r="G588" s="6" t="str">
        <f>IF(Konfiguration!B579="","",Konfiguration!D579)</f>
        <v/>
      </c>
      <c r="K588" s="6" t="str">
        <f>IF(B588="","",SUMIF(Ausgaben!B:B,B588,Ausgaben!A:A))</f>
        <v/>
      </c>
      <c r="L588" s="6" t="str">
        <f>IF(B588="","",SUMIF(Einnahmen!B:B,B588,Einnahmen!A:A))</f>
        <v/>
      </c>
    </row>
    <row r="589" spans="2:12" x14ac:dyDescent="0.2">
      <c r="B589" s="4" t="str">
        <f>IF(Konfiguration!B580="","",Konfiguration!B580)</f>
        <v/>
      </c>
      <c r="F589" s="6" t="str">
        <f>IF(Konfiguration!B580="","",Konfiguration!C580)</f>
        <v/>
      </c>
      <c r="G589" s="6" t="str">
        <f>IF(Konfiguration!B580="","",Konfiguration!D580)</f>
        <v/>
      </c>
      <c r="K589" s="6" t="str">
        <f>IF(B589="","",SUMIF(Ausgaben!B:B,B589,Ausgaben!A:A))</f>
        <v/>
      </c>
      <c r="L589" s="6" t="str">
        <f>IF(B589="","",SUMIF(Einnahmen!B:B,B589,Einnahmen!A:A))</f>
        <v/>
      </c>
    </row>
    <row r="590" spans="2:12" x14ac:dyDescent="0.2">
      <c r="B590" s="4" t="str">
        <f>IF(Konfiguration!B581="","",Konfiguration!B581)</f>
        <v/>
      </c>
      <c r="F590" s="6" t="str">
        <f>IF(Konfiguration!B581="","",Konfiguration!C581)</f>
        <v/>
      </c>
      <c r="G590" s="6" t="str">
        <f>IF(Konfiguration!B581="","",Konfiguration!D581)</f>
        <v/>
      </c>
      <c r="K590" s="6" t="str">
        <f>IF(B590="","",SUMIF(Ausgaben!B:B,B590,Ausgaben!A:A))</f>
        <v/>
      </c>
      <c r="L590" s="6" t="str">
        <f>IF(B590="","",SUMIF(Einnahmen!B:B,B590,Einnahmen!A:A))</f>
        <v/>
      </c>
    </row>
    <row r="591" spans="2:12" x14ac:dyDescent="0.2">
      <c r="B591" s="4" t="str">
        <f>IF(Konfiguration!B582="","",Konfiguration!B582)</f>
        <v/>
      </c>
      <c r="F591" s="6" t="str">
        <f>IF(Konfiguration!B582="","",Konfiguration!C582)</f>
        <v/>
      </c>
      <c r="G591" s="6" t="str">
        <f>IF(Konfiguration!B582="","",Konfiguration!D582)</f>
        <v/>
      </c>
      <c r="K591" s="6" t="str">
        <f>IF(B591="","",SUMIF(Ausgaben!B:B,B591,Ausgaben!A:A))</f>
        <v/>
      </c>
      <c r="L591" s="6" t="str">
        <f>IF(B591="","",SUMIF(Einnahmen!B:B,B591,Einnahmen!A:A))</f>
        <v/>
      </c>
    </row>
    <row r="592" spans="2:12" x14ac:dyDescent="0.2">
      <c r="B592" s="4" t="str">
        <f>IF(Konfiguration!B583="","",Konfiguration!B583)</f>
        <v/>
      </c>
      <c r="F592" s="6" t="str">
        <f>IF(Konfiguration!B583="","",Konfiguration!C583)</f>
        <v/>
      </c>
      <c r="G592" s="6" t="str">
        <f>IF(Konfiguration!B583="","",Konfiguration!D583)</f>
        <v/>
      </c>
      <c r="K592" s="6" t="str">
        <f>IF(B592="","",SUMIF(Ausgaben!B:B,B592,Ausgaben!A:A))</f>
        <v/>
      </c>
      <c r="L592" s="6" t="str">
        <f>IF(B592="","",SUMIF(Einnahmen!B:B,B592,Einnahmen!A:A))</f>
        <v/>
      </c>
    </row>
    <row r="593" spans="2:12" x14ac:dyDescent="0.2">
      <c r="B593" s="4" t="str">
        <f>IF(Konfiguration!B584="","",Konfiguration!B584)</f>
        <v/>
      </c>
      <c r="F593" s="6" t="str">
        <f>IF(Konfiguration!B584="","",Konfiguration!C584)</f>
        <v/>
      </c>
      <c r="G593" s="6" t="str">
        <f>IF(Konfiguration!B584="","",Konfiguration!D584)</f>
        <v/>
      </c>
      <c r="K593" s="6" t="str">
        <f>IF(B593="","",SUMIF(Ausgaben!B:B,B593,Ausgaben!A:A))</f>
        <v/>
      </c>
      <c r="L593" s="6" t="str">
        <f>IF(B593="","",SUMIF(Einnahmen!B:B,B593,Einnahmen!A:A))</f>
        <v/>
      </c>
    </row>
    <row r="594" spans="2:12" x14ac:dyDescent="0.2">
      <c r="B594" s="4" t="str">
        <f>IF(Konfiguration!B585="","",Konfiguration!B585)</f>
        <v/>
      </c>
      <c r="F594" s="6" t="str">
        <f>IF(Konfiguration!B585="","",Konfiguration!C585)</f>
        <v/>
      </c>
      <c r="G594" s="6" t="str">
        <f>IF(Konfiguration!B585="","",Konfiguration!D585)</f>
        <v/>
      </c>
      <c r="K594" s="6" t="str">
        <f>IF(B594="","",SUMIF(Ausgaben!B:B,B594,Ausgaben!A:A))</f>
        <v/>
      </c>
      <c r="L594" s="6" t="str">
        <f>IF(B594="","",SUMIF(Einnahmen!B:B,B594,Einnahmen!A:A))</f>
        <v/>
      </c>
    </row>
    <row r="595" spans="2:12" x14ac:dyDescent="0.2">
      <c r="B595" s="4" t="str">
        <f>IF(Konfiguration!B586="","",Konfiguration!B586)</f>
        <v/>
      </c>
      <c r="F595" s="6" t="str">
        <f>IF(Konfiguration!B586="","",Konfiguration!C586)</f>
        <v/>
      </c>
      <c r="G595" s="6" t="str">
        <f>IF(Konfiguration!B586="","",Konfiguration!D586)</f>
        <v/>
      </c>
      <c r="K595" s="6" t="str">
        <f>IF(B595="","",SUMIF(Ausgaben!B:B,B595,Ausgaben!A:A))</f>
        <v/>
      </c>
      <c r="L595" s="6" t="str">
        <f>IF(B595="","",SUMIF(Einnahmen!B:B,B595,Einnahmen!A:A))</f>
        <v/>
      </c>
    </row>
    <row r="596" spans="2:12" x14ac:dyDescent="0.2">
      <c r="B596" s="4" t="str">
        <f>IF(Konfiguration!B587="","",Konfiguration!B587)</f>
        <v/>
      </c>
      <c r="F596" s="6" t="str">
        <f>IF(Konfiguration!B587="","",Konfiguration!C587)</f>
        <v/>
      </c>
      <c r="G596" s="6" t="str">
        <f>IF(Konfiguration!B587="","",Konfiguration!D587)</f>
        <v/>
      </c>
      <c r="K596" s="6" t="str">
        <f>IF(B596="","",SUMIF(Ausgaben!B:B,B596,Ausgaben!A:A))</f>
        <v/>
      </c>
      <c r="L596" s="6" t="str">
        <f>IF(B596="","",SUMIF(Einnahmen!B:B,B596,Einnahmen!A:A))</f>
        <v/>
      </c>
    </row>
    <row r="597" spans="2:12" x14ac:dyDescent="0.2">
      <c r="B597" s="4" t="str">
        <f>IF(Konfiguration!B588="","",Konfiguration!B588)</f>
        <v/>
      </c>
      <c r="F597" s="6" t="str">
        <f>IF(Konfiguration!B588="","",Konfiguration!C588)</f>
        <v/>
      </c>
      <c r="G597" s="6" t="str">
        <f>IF(Konfiguration!B588="","",Konfiguration!D588)</f>
        <v/>
      </c>
      <c r="K597" s="6" t="str">
        <f>IF(B597="","",SUMIF(Ausgaben!B:B,B597,Ausgaben!A:A))</f>
        <v/>
      </c>
      <c r="L597" s="6" t="str">
        <f>IF(B597="","",SUMIF(Einnahmen!B:B,B597,Einnahmen!A:A))</f>
        <v/>
      </c>
    </row>
    <row r="598" spans="2:12" x14ac:dyDescent="0.2">
      <c r="B598" s="4" t="str">
        <f>IF(Konfiguration!B589="","",Konfiguration!B589)</f>
        <v/>
      </c>
      <c r="F598" s="6" t="str">
        <f>IF(Konfiguration!B589="","",Konfiguration!C589)</f>
        <v/>
      </c>
      <c r="G598" s="6" t="str">
        <f>IF(Konfiguration!B589="","",Konfiguration!D589)</f>
        <v/>
      </c>
      <c r="K598" s="6" t="str">
        <f>IF(B598="","",SUMIF(Ausgaben!B:B,B598,Ausgaben!A:A))</f>
        <v/>
      </c>
      <c r="L598" s="6" t="str">
        <f>IF(B598="","",SUMIF(Einnahmen!B:B,B598,Einnahmen!A:A))</f>
        <v/>
      </c>
    </row>
    <row r="599" spans="2:12" x14ac:dyDescent="0.2">
      <c r="B599" s="4" t="str">
        <f>IF(Konfiguration!B590="","",Konfiguration!B590)</f>
        <v/>
      </c>
      <c r="F599" s="6" t="str">
        <f>IF(Konfiguration!B590="","",Konfiguration!C590)</f>
        <v/>
      </c>
      <c r="G599" s="6" t="str">
        <f>IF(Konfiguration!B590="","",Konfiguration!D590)</f>
        <v/>
      </c>
      <c r="K599" s="6" t="str">
        <f>IF(B599="","",SUMIF(Ausgaben!B:B,B599,Ausgaben!A:A))</f>
        <v/>
      </c>
      <c r="L599" s="6" t="str">
        <f>IF(B599="","",SUMIF(Einnahmen!B:B,B599,Einnahmen!A:A))</f>
        <v/>
      </c>
    </row>
    <row r="600" spans="2:12" x14ac:dyDescent="0.2">
      <c r="B600" s="4" t="str">
        <f>IF(Konfiguration!B591="","",Konfiguration!B591)</f>
        <v/>
      </c>
      <c r="F600" s="6" t="str">
        <f>IF(Konfiguration!B591="","",Konfiguration!C591)</f>
        <v/>
      </c>
      <c r="G600" s="6" t="str">
        <f>IF(Konfiguration!B591="","",Konfiguration!D591)</f>
        <v/>
      </c>
      <c r="K600" s="6" t="str">
        <f>IF(B600="","",SUMIF(Ausgaben!B:B,B600,Ausgaben!A:A))</f>
        <v/>
      </c>
      <c r="L600" s="6" t="str">
        <f>IF(B600="","",SUMIF(Einnahmen!B:B,B600,Einnahmen!A:A))</f>
        <v/>
      </c>
    </row>
    <row r="601" spans="2:12" x14ac:dyDescent="0.2">
      <c r="B601" s="4" t="str">
        <f>IF(Konfiguration!B592="","",Konfiguration!B592)</f>
        <v/>
      </c>
      <c r="F601" s="6" t="str">
        <f>IF(Konfiguration!B592="","",Konfiguration!C592)</f>
        <v/>
      </c>
      <c r="G601" s="6" t="str">
        <f>IF(Konfiguration!B592="","",Konfiguration!D592)</f>
        <v/>
      </c>
      <c r="K601" s="6" t="str">
        <f>IF(B601="","",SUMIF(Ausgaben!B:B,B601,Ausgaben!A:A))</f>
        <v/>
      </c>
      <c r="L601" s="6" t="str">
        <f>IF(B601="","",SUMIF(Einnahmen!B:B,B601,Einnahmen!A:A))</f>
        <v/>
      </c>
    </row>
    <row r="602" spans="2:12" x14ac:dyDescent="0.2">
      <c r="B602" s="4" t="str">
        <f>IF(Konfiguration!B593="","",Konfiguration!B593)</f>
        <v/>
      </c>
      <c r="F602" s="6" t="str">
        <f>IF(Konfiguration!B593="","",Konfiguration!C593)</f>
        <v/>
      </c>
      <c r="G602" s="6" t="str">
        <f>IF(Konfiguration!B593="","",Konfiguration!D593)</f>
        <v/>
      </c>
      <c r="K602" s="6" t="str">
        <f>IF(B602="","",SUMIF(Ausgaben!B:B,B602,Ausgaben!A:A))</f>
        <v/>
      </c>
      <c r="L602" s="6" t="str">
        <f>IF(B602="","",SUMIF(Einnahmen!B:B,B602,Einnahmen!A:A))</f>
        <v/>
      </c>
    </row>
    <row r="603" spans="2:12" x14ac:dyDescent="0.2">
      <c r="B603" s="4" t="str">
        <f>IF(Konfiguration!B594="","",Konfiguration!B594)</f>
        <v/>
      </c>
      <c r="F603" s="6" t="str">
        <f>IF(Konfiguration!B594="","",Konfiguration!C594)</f>
        <v/>
      </c>
      <c r="G603" s="6" t="str">
        <f>IF(Konfiguration!B594="","",Konfiguration!D594)</f>
        <v/>
      </c>
      <c r="K603" s="6" t="str">
        <f>IF(B603="","",SUMIF(Ausgaben!B:B,B603,Ausgaben!A:A))</f>
        <v/>
      </c>
      <c r="L603" s="6" t="str">
        <f>IF(B603="","",SUMIF(Einnahmen!B:B,B603,Einnahmen!A:A))</f>
        <v/>
      </c>
    </row>
    <row r="604" spans="2:12" x14ac:dyDescent="0.2">
      <c r="B604" s="4" t="str">
        <f>IF(Konfiguration!B595="","",Konfiguration!B595)</f>
        <v/>
      </c>
      <c r="F604" s="6" t="str">
        <f>IF(Konfiguration!B595="","",Konfiguration!C595)</f>
        <v/>
      </c>
      <c r="G604" s="6" t="str">
        <f>IF(Konfiguration!B595="","",Konfiguration!D595)</f>
        <v/>
      </c>
      <c r="K604" s="6" t="str">
        <f>IF(B604="","",SUMIF(Ausgaben!B:B,B604,Ausgaben!A:A))</f>
        <v/>
      </c>
      <c r="L604" s="6" t="str">
        <f>IF(B604="","",SUMIF(Einnahmen!B:B,B604,Einnahmen!A:A))</f>
        <v/>
      </c>
    </row>
    <row r="605" spans="2:12" x14ac:dyDescent="0.2">
      <c r="B605" s="4" t="str">
        <f>IF(Konfiguration!B596="","",Konfiguration!B596)</f>
        <v/>
      </c>
      <c r="F605" s="6" t="str">
        <f>IF(Konfiguration!B596="","",Konfiguration!C596)</f>
        <v/>
      </c>
      <c r="G605" s="6" t="str">
        <f>IF(Konfiguration!B596="","",Konfiguration!D596)</f>
        <v/>
      </c>
      <c r="K605" s="6" t="str">
        <f>IF(B605="","",SUMIF(Ausgaben!B:B,B605,Ausgaben!A:A))</f>
        <v/>
      </c>
      <c r="L605" s="6" t="str">
        <f>IF(B605="","",SUMIF(Einnahmen!B:B,B605,Einnahmen!A:A))</f>
        <v/>
      </c>
    </row>
    <row r="606" spans="2:12" x14ac:dyDescent="0.2">
      <c r="B606" s="4" t="str">
        <f>IF(Konfiguration!B597="","",Konfiguration!B597)</f>
        <v/>
      </c>
      <c r="F606" s="6" t="str">
        <f>IF(Konfiguration!B597="","",Konfiguration!C597)</f>
        <v/>
      </c>
      <c r="G606" s="6" t="str">
        <f>IF(Konfiguration!B597="","",Konfiguration!D597)</f>
        <v/>
      </c>
      <c r="K606" s="6" t="str">
        <f>IF(B606="","",SUMIF(Ausgaben!B:B,B606,Ausgaben!A:A))</f>
        <v/>
      </c>
      <c r="L606" s="6" t="str">
        <f>IF(B606="","",SUMIF(Einnahmen!B:B,B606,Einnahmen!A:A))</f>
        <v/>
      </c>
    </row>
    <row r="607" spans="2:12" x14ac:dyDescent="0.2">
      <c r="B607" s="4" t="str">
        <f>IF(Konfiguration!B598="","",Konfiguration!B598)</f>
        <v/>
      </c>
      <c r="F607" s="6" t="str">
        <f>IF(Konfiguration!B598="","",Konfiguration!C598)</f>
        <v/>
      </c>
      <c r="G607" s="6" t="str">
        <f>IF(Konfiguration!B598="","",Konfiguration!D598)</f>
        <v/>
      </c>
      <c r="K607" s="6" t="str">
        <f>IF(B607="","",SUMIF(Ausgaben!B:B,B607,Ausgaben!A:A))</f>
        <v/>
      </c>
      <c r="L607" s="6" t="str">
        <f>IF(B607="","",SUMIF(Einnahmen!B:B,B607,Einnahmen!A:A))</f>
        <v/>
      </c>
    </row>
    <row r="608" spans="2:12" x14ac:dyDescent="0.2">
      <c r="B608" s="4" t="str">
        <f>IF(Konfiguration!B599="","",Konfiguration!B599)</f>
        <v/>
      </c>
      <c r="F608" s="6" t="str">
        <f>IF(Konfiguration!B599="","",Konfiguration!C599)</f>
        <v/>
      </c>
      <c r="G608" s="6" t="str">
        <f>IF(Konfiguration!B599="","",Konfiguration!D599)</f>
        <v/>
      </c>
      <c r="K608" s="6" t="str">
        <f>IF(B608="","",SUMIF(Ausgaben!B:B,B608,Ausgaben!A:A))</f>
        <v/>
      </c>
      <c r="L608" s="6" t="str">
        <f>IF(B608="","",SUMIF(Einnahmen!B:B,B608,Einnahmen!A:A))</f>
        <v/>
      </c>
    </row>
    <row r="609" spans="2:12" x14ac:dyDescent="0.2">
      <c r="B609" s="4" t="str">
        <f>IF(Konfiguration!B600="","",Konfiguration!B600)</f>
        <v/>
      </c>
      <c r="F609" s="6" t="str">
        <f>IF(Konfiguration!B600="","",Konfiguration!C600)</f>
        <v/>
      </c>
      <c r="G609" s="6" t="str">
        <f>IF(Konfiguration!B600="","",Konfiguration!D600)</f>
        <v/>
      </c>
      <c r="K609" s="6" t="str">
        <f>IF(B609="","",SUMIF(Ausgaben!B:B,B609,Ausgaben!A:A))</f>
        <v/>
      </c>
      <c r="L609" s="6" t="str">
        <f>IF(B609="","",SUMIF(Einnahmen!B:B,B609,Einnahmen!A:A))</f>
        <v/>
      </c>
    </row>
    <row r="610" spans="2:12" x14ac:dyDescent="0.2">
      <c r="B610" s="4" t="str">
        <f>IF(Konfiguration!B601="","",Konfiguration!B601)</f>
        <v/>
      </c>
      <c r="F610" s="6" t="str">
        <f>IF(Konfiguration!B601="","",Konfiguration!C601)</f>
        <v/>
      </c>
      <c r="G610" s="6" t="str">
        <f>IF(Konfiguration!B601="","",Konfiguration!D601)</f>
        <v/>
      </c>
      <c r="K610" s="6" t="str">
        <f>IF(B610="","",SUMIF(Ausgaben!B:B,B610,Ausgaben!A:A))</f>
        <v/>
      </c>
      <c r="L610" s="6" t="str">
        <f>IF(B610="","",SUMIF(Einnahmen!B:B,B610,Einnahmen!A:A))</f>
        <v/>
      </c>
    </row>
    <row r="611" spans="2:12" x14ac:dyDescent="0.2">
      <c r="B611" s="4" t="str">
        <f>IF(Konfiguration!B602="","",Konfiguration!B602)</f>
        <v/>
      </c>
      <c r="F611" s="6" t="str">
        <f>IF(Konfiguration!B602="","",Konfiguration!C602)</f>
        <v/>
      </c>
      <c r="G611" s="6" t="str">
        <f>IF(Konfiguration!B602="","",Konfiguration!D602)</f>
        <v/>
      </c>
      <c r="K611" s="6" t="str">
        <f>IF(B611="","",SUMIF(Ausgaben!B:B,B611,Ausgaben!A:A))</f>
        <v/>
      </c>
      <c r="L611" s="6" t="str">
        <f>IF(B611="","",SUMIF(Einnahmen!B:B,B611,Einnahmen!A:A))</f>
        <v/>
      </c>
    </row>
    <row r="612" spans="2:12" x14ac:dyDescent="0.2">
      <c r="B612" s="4" t="str">
        <f>IF(Konfiguration!B603="","",Konfiguration!B603)</f>
        <v/>
      </c>
      <c r="F612" s="6" t="str">
        <f>IF(Konfiguration!B603="","",Konfiguration!C603)</f>
        <v/>
      </c>
      <c r="G612" s="6" t="str">
        <f>IF(Konfiguration!B603="","",Konfiguration!D603)</f>
        <v/>
      </c>
      <c r="K612" s="6" t="str">
        <f>IF(B612="","",SUMIF(Ausgaben!B:B,B612,Ausgaben!A:A))</f>
        <v/>
      </c>
      <c r="L612" s="6" t="str">
        <f>IF(B612="","",SUMIF(Einnahmen!B:B,B612,Einnahmen!A:A))</f>
        <v/>
      </c>
    </row>
    <row r="613" spans="2:12" x14ac:dyDescent="0.2">
      <c r="B613" s="4" t="str">
        <f>IF(Konfiguration!B604="","",Konfiguration!B604)</f>
        <v/>
      </c>
      <c r="F613" s="6" t="str">
        <f>IF(Konfiguration!B604="","",Konfiguration!C604)</f>
        <v/>
      </c>
      <c r="G613" s="6" t="str">
        <f>IF(Konfiguration!B604="","",Konfiguration!D604)</f>
        <v/>
      </c>
      <c r="K613" s="6" t="str">
        <f>IF(B613="","",SUMIF(Ausgaben!B:B,B613,Ausgaben!A:A))</f>
        <v/>
      </c>
      <c r="L613" s="6" t="str">
        <f>IF(B613="","",SUMIF(Einnahmen!B:B,B613,Einnahmen!A:A))</f>
        <v/>
      </c>
    </row>
    <row r="614" spans="2:12" x14ac:dyDescent="0.2">
      <c r="B614" s="4" t="str">
        <f>IF(Konfiguration!B605="","",Konfiguration!B605)</f>
        <v/>
      </c>
      <c r="F614" s="6" t="str">
        <f>IF(Konfiguration!B605="","",Konfiguration!C605)</f>
        <v/>
      </c>
      <c r="G614" s="6" t="str">
        <f>IF(Konfiguration!B605="","",Konfiguration!D605)</f>
        <v/>
      </c>
      <c r="K614" s="6" t="str">
        <f>IF(B614="","",SUMIF(Ausgaben!B:B,B614,Ausgaben!A:A))</f>
        <v/>
      </c>
      <c r="L614" s="6" t="str">
        <f>IF(B614="","",SUMIF(Einnahmen!B:B,B614,Einnahmen!A:A))</f>
        <v/>
      </c>
    </row>
    <row r="615" spans="2:12" x14ac:dyDescent="0.2">
      <c r="B615" s="4" t="str">
        <f>IF(Konfiguration!B606="","",Konfiguration!B606)</f>
        <v/>
      </c>
      <c r="F615" s="6" t="str">
        <f>IF(Konfiguration!B606="","",Konfiguration!C606)</f>
        <v/>
      </c>
      <c r="G615" s="6" t="str">
        <f>IF(Konfiguration!B606="","",Konfiguration!D606)</f>
        <v/>
      </c>
      <c r="K615" s="6" t="str">
        <f>IF(B615="","",SUMIF(Ausgaben!B:B,B615,Ausgaben!A:A))</f>
        <v/>
      </c>
      <c r="L615" s="6" t="str">
        <f>IF(B615="","",SUMIF(Einnahmen!B:B,B615,Einnahmen!A:A))</f>
        <v/>
      </c>
    </row>
    <row r="616" spans="2:12" x14ac:dyDescent="0.2">
      <c r="B616" s="4" t="str">
        <f>IF(Konfiguration!B607="","",Konfiguration!B607)</f>
        <v/>
      </c>
      <c r="F616" s="6" t="str">
        <f>IF(Konfiguration!B607="","",Konfiguration!C607)</f>
        <v/>
      </c>
      <c r="G616" s="6" t="str">
        <f>IF(Konfiguration!B607="","",Konfiguration!D607)</f>
        <v/>
      </c>
      <c r="K616" s="6" t="str">
        <f>IF(B616="","",SUMIF(Ausgaben!B:B,B616,Ausgaben!A:A))</f>
        <v/>
      </c>
      <c r="L616" s="6" t="str">
        <f>IF(B616="","",SUMIF(Einnahmen!B:B,B616,Einnahmen!A:A))</f>
        <v/>
      </c>
    </row>
    <row r="617" spans="2:12" x14ac:dyDescent="0.2">
      <c r="B617" s="4" t="str">
        <f>IF(Konfiguration!B608="","",Konfiguration!B608)</f>
        <v/>
      </c>
      <c r="F617" s="6" t="str">
        <f>IF(Konfiguration!B608="","",Konfiguration!C608)</f>
        <v/>
      </c>
      <c r="G617" s="6" t="str">
        <f>IF(Konfiguration!B608="","",Konfiguration!D608)</f>
        <v/>
      </c>
      <c r="K617" s="6" t="str">
        <f>IF(B617="","",SUMIF(Ausgaben!B:B,B617,Ausgaben!A:A))</f>
        <v/>
      </c>
      <c r="L617" s="6" t="str">
        <f>IF(B617="","",SUMIF(Einnahmen!B:B,B617,Einnahmen!A:A))</f>
        <v/>
      </c>
    </row>
    <row r="618" spans="2:12" x14ac:dyDescent="0.2">
      <c r="B618" s="4" t="str">
        <f>IF(Konfiguration!B609="","",Konfiguration!B609)</f>
        <v/>
      </c>
      <c r="F618" s="6" t="str">
        <f>IF(Konfiguration!B609="","",Konfiguration!C609)</f>
        <v/>
      </c>
      <c r="G618" s="6" t="str">
        <f>IF(Konfiguration!B609="","",Konfiguration!D609)</f>
        <v/>
      </c>
      <c r="K618" s="6" t="str">
        <f>IF(B618="","",SUMIF(Ausgaben!B:B,B618,Ausgaben!A:A))</f>
        <v/>
      </c>
      <c r="L618" s="6" t="str">
        <f>IF(B618="","",SUMIF(Einnahmen!B:B,B618,Einnahmen!A:A))</f>
        <v/>
      </c>
    </row>
    <row r="619" spans="2:12" x14ac:dyDescent="0.2">
      <c r="B619" s="4" t="str">
        <f>IF(Konfiguration!B610="","",Konfiguration!B610)</f>
        <v/>
      </c>
      <c r="F619" s="6" t="str">
        <f>IF(Konfiguration!B610="","",Konfiguration!C610)</f>
        <v/>
      </c>
      <c r="G619" s="6" t="str">
        <f>IF(Konfiguration!B610="","",Konfiguration!D610)</f>
        <v/>
      </c>
      <c r="K619" s="6" t="str">
        <f>IF(B619="","",SUMIF(Ausgaben!B:B,B619,Ausgaben!A:A))</f>
        <v/>
      </c>
      <c r="L619" s="6" t="str">
        <f>IF(B619="","",SUMIF(Einnahmen!B:B,B619,Einnahmen!A:A))</f>
        <v/>
      </c>
    </row>
    <row r="620" spans="2:12" x14ac:dyDescent="0.2">
      <c r="B620" s="4" t="str">
        <f>IF(Konfiguration!B611="","",Konfiguration!B611)</f>
        <v/>
      </c>
      <c r="F620" s="6" t="str">
        <f>IF(Konfiguration!B611="","",Konfiguration!C611)</f>
        <v/>
      </c>
      <c r="G620" s="6" t="str">
        <f>IF(Konfiguration!B611="","",Konfiguration!D611)</f>
        <v/>
      </c>
      <c r="K620" s="6" t="str">
        <f>IF(B620="","",SUMIF(Ausgaben!B:B,B620,Ausgaben!A:A))</f>
        <v/>
      </c>
      <c r="L620" s="6" t="str">
        <f>IF(B620="","",SUMIF(Einnahmen!B:B,B620,Einnahmen!A:A))</f>
        <v/>
      </c>
    </row>
    <row r="621" spans="2:12" x14ac:dyDescent="0.2">
      <c r="B621" s="4" t="str">
        <f>IF(Konfiguration!B612="","",Konfiguration!B612)</f>
        <v/>
      </c>
      <c r="F621" s="6" t="str">
        <f>IF(Konfiguration!B612="","",Konfiguration!C612)</f>
        <v/>
      </c>
      <c r="G621" s="6" t="str">
        <f>IF(Konfiguration!B612="","",Konfiguration!D612)</f>
        <v/>
      </c>
      <c r="K621" s="6" t="str">
        <f>IF(B621="","",SUMIF(Ausgaben!B:B,B621,Ausgaben!A:A))</f>
        <v/>
      </c>
      <c r="L621" s="6" t="str">
        <f>IF(B621="","",SUMIF(Einnahmen!B:B,B621,Einnahmen!A:A))</f>
        <v/>
      </c>
    </row>
    <row r="622" spans="2:12" x14ac:dyDescent="0.2">
      <c r="B622" s="4" t="str">
        <f>IF(Konfiguration!B613="","",Konfiguration!B613)</f>
        <v/>
      </c>
      <c r="F622" s="6" t="str">
        <f>IF(Konfiguration!B613="","",Konfiguration!C613)</f>
        <v/>
      </c>
      <c r="G622" s="6" t="str">
        <f>IF(Konfiguration!B613="","",Konfiguration!D613)</f>
        <v/>
      </c>
      <c r="K622" s="6" t="str">
        <f>IF(B622="","",SUMIF(Ausgaben!B:B,B622,Ausgaben!A:A))</f>
        <v/>
      </c>
      <c r="L622" s="6" t="str">
        <f>IF(B622="","",SUMIF(Einnahmen!B:B,B622,Einnahmen!A:A))</f>
        <v/>
      </c>
    </row>
    <row r="623" spans="2:12" x14ac:dyDescent="0.2">
      <c r="B623" s="4" t="str">
        <f>IF(Konfiguration!B614="","",Konfiguration!B614)</f>
        <v/>
      </c>
      <c r="F623" s="6" t="str">
        <f>IF(Konfiguration!B614="","",Konfiguration!C614)</f>
        <v/>
      </c>
      <c r="G623" s="6" t="str">
        <f>IF(Konfiguration!B614="","",Konfiguration!D614)</f>
        <v/>
      </c>
      <c r="K623" s="6" t="str">
        <f>IF(B623="","",SUMIF(Ausgaben!B:B,B623,Ausgaben!A:A))</f>
        <v/>
      </c>
      <c r="L623" s="6" t="str">
        <f>IF(B623="","",SUMIF(Einnahmen!B:B,B623,Einnahmen!A:A))</f>
        <v/>
      </c>
    </row>
    <row r="624" spans="2:12" x14ac:dyDescent="0.2">
      <c r="B624" s="4" t="str">
        <f>IF(Konfiguration!B615="","",Konfiguration!B615)</f>
        <v/>
      </c>
      <c r="F624" s="6" t="str">
        <f>IF(Konfiguration!B615="","",Konfiguration!C615)</f>
        <v/>
      </c>
      <c r="G624" s="6" t="str">
        <f>IF(Konfiguration!B615="","",Konfiguration!D615)</f>
        <v/>
      </c>
      <c r="K624" s="6" t="str">
        <f>IF(B624="","",SUMIF(Ausgaben!B:B,B624,Ausgaben!A:A))</f>
        <v/>
      </c>
      <c r="L624" s="6" t="str">
        <f>IF(B624="","",SUMIF(Einnahmen!B:B,B624,Einnahmen!A:A))</f>
        <v/>
      </c>
    </row>
    <row r="625" spans="2:12" x14ac:dyDescent="0.2">
      <c r="B625" s="4" t="str">
        <f>IF(Konfiguration!B616="","",Konfiguration!B616)</f>
        <v/>
      </c>
      <c r="F625" s="6" t="str">
        <f>IF(Konfiguration!B616="","",Konfiguration!C616)</f>
        <v/>
      </c>
      <c r="G625" s="6" t="str">
        <f>IF(Konfiguration!B616="","",Konfiguration!D616)</f>
        <v/>
      </c>
      <c r="K625" s="6" t="str">
        <f>IF(B625="","",SUMIF(Ausgaben!B:B,B625,Ausgaben!A:A))</f>
        <v/>
      </c>
      <c r="L625" s="6" t="str">
        <f>IF(B625="","",SUMIF(Einnahmen!B:B,B625,Einnahmen!A:A))</f>
        <v/>
      </c>
    </row>
    <row r="626" spans="2:12" x14ac:dyDescent="0.2">
      <c r="B626" s="4" t="str">
        <f>IF(Konfiguration!B617="","",Konfiguration!B617)</f>
        <v/>
      </c>
      <c r="F626" s="6" t="str">
        <f>IF(Konfiguration!B617="","",Konfiguration!C617)</f>
        <v/>
      </c>
      <c r="G626" s="6" t="str">
        <f>IF(Konfiguration!B617="","",Konfiguration!D617)</f>
        <v/>
      </c>
      <c r="K626" s="6" t="str">
        <f>IF(B626="","",SUMIF(Ausgaben!B:B,B626,Ausgaben!A:A))</f>
        <v/>
      </c>
      <c r="L626" s="6" t="str">
        <f>IF(B626="","",SUMIF(Einnahmen!B:B,B626,Einnahmen!A:A))</f>
        <v/>
      </c>
    </row>
    <row r="627" spans="2:12" x14ac:dyDescent="0.2">
      <c r="B627" s="4" t="str">
        <f>IF(Konfiguration!B618="","",Konfiguration!B618)</f>
        <v/>
      </c>
      <c r="F627" s="6" t="str">
        <f>IF(Konfiguration!B618="","",Konfiguration!C618)</f>
        <v/>
      </c>
      <c r="G627" s="6" t="str">
        <f>IF(Konfiguration!B618="","",Konfiguration!D618)</f>
        <v/>
      </c>
      <c r="K627" s="6" t="str">
        <f>IF(B627="","",SUMIF(Ausgaben!B:B,B627,Ausgaben!A:A))</f>
        <v/>
      </c>
      <c r="L627" s="6" t="str">
        <f>IF(B627="","",SUMIF(Einnahmen!B:B,B627,Einnahmen!A:A))</f>
        <v/>
      </c>
    </row>
    <row r="628" spans="2:12" x14ac:dyDescent="0.2">
      <c r="B628" s="4" t="str">
        <f>IF(Konfiguration!B619="","",Konfiguration!B619)</f>
        <v/>
      </c>
      <c r="F628" s="6" t="str">
        <f>IF(Konfiguration!B619="","",Konfiguration!C619)</f>
        <v/>
      </c>
      <c r="G628" s="6" t="str">
        <f>IF(Konfiguration!B619="","",Konfiguration!D619)</f>
        <v/>
      </c>
      <c r="K628" s="6" t="str">
        <f>IF(B628="","",SUMIF(Ausgaben!B:B,B628,Ausgaben!A:A))</f>
        <v/>
      </c>
      <c r="L628" s="6" t="str">
        <f>IF(B628="","",SUMIF(Einnahmen!B:B,B628,Einnahmen!A:A))</f>
        <v/>
      </c>
    </row>
    <row r="629" spans="2:12" x14ac:dyDescent="0.2">
      <c r="B629" s="4" t="str">
        <f>IF(Konfiguration!B620="","",Konfiguration!B620)</f>
        <v/>
      </c>
      <c r="F629" s="6" t="str">
        <f>IF(Konfiguration!B620="","",Konfiguration!C620)</f>
        <v/>
      </c>
      <c r="G629" s="6" t="str">
        <f>IF(Konfiguration!B620="","",Konfiguration!D620)</f>
        <v/>
      </c>
      <c r="K629" s="6" t="str">
        <f>IF(B629="","",SUMIF(Ausgaben!B:B,B629,Ausgaben!A:A))</f>
        <v/>
      </c>
      <c r="L629" s="6" t="str">
        <f>IF(B629="","",SUMIF(Einnahmen!B:B,B629,Einnahmen!A:A))</f>
        <v/>
      </c>
    </row>
    <row r="630" spans="2:12" x14ac:dyDescent="0.2">
      <c r="B630" s="4" t="str">
        <f>IF(Konfiguration!B621="","",Konfiguration!B621)</f>
        <v/>
      </c>
      <c r="F630" s="6" t="str">
        <f>IF(Konfiguration!B621="","",Konfiguration!C621)</f>
        <v/>
      </c>
      <c r="G630" s="6" t="str">
        <f>IF(Konfiguration!B621="","",Konfiguration!D621)</f>
        <v/>
      </c>
      <c r="K630" s="6" t="str">
        <f>IF(B630="","",SUMIF(Ausgaben!B:B,B630,Ausgaben!A:A))</f>
        <v/>
      </c>
      <c r="L630" s="6" t="str">
        <f>IF(B630="","",SUMIF(Einnahmen!B:B,B630,Einnahmen!A:A))</f>
        <v/>
      </c>
    </row>
    <row r="631" spans="2:12" x14ac:dyDescent="0.2">
      <c r="B631" s="4" t="str">
        <f>IF(Konfiguration!B622="","",Konfiguration!B622)</f>
        <v/>
      </c>
      <c r="F631" s="6" t="str">
        <f>IF(Konfiguration!B622="","",Konfiguration!C622)</f>
        <v/>
      </c>
      <c r="G631" s="6" t="str">
        <f>IF(Konfiguration!B622="","",Konfiguration!D622)</f>
        <v/>
      </c>
      <c r="K631" s="6" t="str">
        <f>IF(B631="","",SUMIF(Ausgaben!B:B,B631,Ausgaben!A:A))</f>
        <v/>
      </c>
      <c r="L631" s="6" t="str">
        <f>IF(B631="","",SUMIF(Einnahmen!B:B,B631,Einnahmen!A:A))</f>
        <v/>
      </c>
    </row>
    <row r="632" spans="2:12" x14ac:dyDescent="0.2">
      <c r="B632" s="4" t="str">
        <f>IF(Konfiguration!B623="","",Konfiguration!B623)</f>
        <v/>
      </c>
      <c r="F632" s="6" t="str">
        <f>IF(Konfiguration!B623="","",Konfiguration!C623)</f>
        <v/>
      </c>
      <c r="G632" s="6" t="str">
        <f>IF(Konfiguration!B623="","",Konfiguration!D623)</f>
        <v/>
      </c>
      <c r="K632" s="6" t="str">
        <f>IF(B632="","",SUMIF(Ausgaben!B:B,B632,Ausgaben!A:A))</f>
        <v/>
      </c>
      <c r="L632" s="6" t="str">
        <f>IF(B632="","",SUMIF(Einnahmen!B:B,B632,Einnahmen!A:A))</f>
        <v/>
      </c>
    </row>
    <row r="633" spans="2:12" x14ac:dyDescent="0.2">
      <c r="B633" s="4" t="str">
        <f>IF(Konfiguration!B624="","",Konfiguration!B624)</f>
        <v/>
      </c>
      <c r="F633" s="6" t="str">
        <f>IF(Konfiguration!B624="","",Konfiguration!C624)</f>
        <v/>
      </c>
      <c r="G633" s="6" t="str">
        <f>IF(Konfiguration!B624="","",Konfiguration!D624)</f>
        <v/>
      </c>
      <c r="K633" s="6" t="str">
        <f>IF(B633="","",SUMIF(Ausgaben!B:B,B633,Ausgaben!A:A))</f>
        <v/>
      </c>
      <c r="L633" s="6" t="str">
        <f>IF(B633="","",SUMIF(Einnahmen!B:B,B633,Einnahmen!A:A))</f>
        <v/>
      </c>
    </row>
    <row r="634" spans="2:12" x14ac:dyDescent="0.2">
      <c r="B634" s="4" t="str">
        <f>IF(Konfiguration!B625="","",Konfiguration!B625)</f>
        <v/>
      </c>
      <c r="F634" s="6" t="str">
        <f>IF(Konfiguration!B625="","",Konfiguration!C625)</f>
        <v/>
      </c>
      <c r="G634" s="6" t="str">
        <f>IF(Konfiguration!B625="","",Konfiguration!D625)</f>
        <v/>
      </c>
      <c r="K634" s="6" t="str">
        <f>IF(B634="","",SUMIF(Ausgaben!B:B,B634,Ausgaben!A:A))</f>
        <v/>
      </c>
      <c r="L634" s="6" t="str">
        <f>IF(B634="","",SUMIF(Einnahmen!B:B,B634,Einnahmen!A:A))</f>
        <v/>
      </c>
    </row>
    <row r="635" spans="2:12" x14ac:dyDescent="0.2">
      <c r="B635" s="4" t="str">
        <f>IF(Konfiguration!B626="","",Konfiguration!B626)</f>
        <v/>
      </c>
      <c r="F635" s="6" t="str">
        <f>IF(Konfiguration!B626="","",Konfiguration!C626)</f>
        <v/>
      </c>
      <c r="G635" s="6" t="str">
        <f>IF(Konfiguration!B626="","",Konfiguration!D626)</f>
        <v/>
      </c>
      <c r="K635" s="6" t="str">
        <f>IF(B635="","",SUMIF(Ausgaben!B:B,B635,Ausgaben!A:A))</f>
        <v/>
      </c>
      <c r="L635" s="6" t="str">
        <f>IF(B635="","",SUMIF(Einnahmen!B:B,B635,Einnahmen!A:A))</f>
        <v/>
      </c>
    </row>
    <row r="636" spans="2:12" x14ac:dyDescent="0.2">
      <c r="B636" s="4" t="str">
        <f>IF(Konfiguration!B627="","",Konfiguration!B627)</f>
        <v/>
      </c>
      <c r="F636" s="6" t="str">
        <f>IF(Konfiguration!B627="","",Konfiguration!C627)</f>
        <v/>
      </c>
      <c r="G636" s="6" t="str">
        <f>IF(Konfiguration!B627="","",Konfiguration!D627)</f>
        <v/>
      </c>
      <c r="K636" s="6" t="str">
        <f>IF(B636="","",SUMIF(Ausgaben!B:B,B636,Ausgaben!A:A))</f>
        <v/>
      </c>
      <c r="L636" s="6" t="str">
        <f>IF(B636="","",SUMIF(Einnahmen!B:B,B636,Einnahmen!A:A))</f>
        <v/>
      </c>
    </row>
    <row r="637" spans="2:12" x14ac:dyDescent="0.2">
      <c r="B637" s="4" t="str">
        <f>IF(Konfiguration!B628="","",Konfiguration!B628)</f>
        <v/>
      </c>
      <c r="F637" s="6" t="str">
        <f>IF(Konfiguration!B628="","",Konfiguration!C628)</f>
        <v/>
      </c>
      <c r="G637" s="6" t="str">
        <f>IF(Konfiguration!B628="","",Konfiguration!D628)</f>
        <v/>
      </c>
      <c r="K637" s="6" t="str">
        <f>IF(B637="","",SUMIF(Ausgaben!B:B,B637,Ausgaben!A:A))</f>
        <v/>
      </c>
      <c r="L637" s="6" t="str">
        <f>IF(B637="","",SUMIF(Einnahmen!B:B,B637,Einnahmen!A:A))</f>
        <v/>
      </c>
    </row>
    <row r="638" spans="2:12" x14ac:dyDescent="0.2">
      <c r="B638" s="4" t="str">
        <f>IF(Konfiguration!B629="","",Konfiguration!B629)</f>
        <v/>
      </c>
      <c r="F638" s="6" t="str">
        <f>IF(Konfiguration!B629="","",Konfiguration!C629)</f>
        <v/>
      </c>
      <c r="G638" s="6" t="str">
        <f>IF(Konfiguration!B629="","",Konfiguration!D629)</f>
        <v/>
      </c>
      <c r="K638" s="6" t="str">
        <f>IF(B638="","",SUMIF(Ausgaben!B:B,B638,Ausgaben!A:A))</f>
        <v/>
      </c>
      <c r="L638" s="6" t="str">
        <f>IF(B638="","",SUMIF(Einnahmen!B:B,B638,Einnahmen!A:A))</f>
        <v/>
      </c>
    </row>
    <row r="639" spans="2:12" x14ac:dyDescent="0.2">
      <c r="B639" s="4" t="str">
        <f>IF(Konfiguration!B630="","",Konfiguration!B630)</f>
        <v/>
      </c>
      <c r="F639" s="6" t="str">
        <f>IF(Konfiguration!B630="","",Konfiguration!C630)</f>
        <v/>
      </c>
      <c r="G639" s="6" t="str">
        <f>IF(Konfiguration!B630="","",Konfiguration!D630)</f>
        <v/>
      </c>
      <c r="K639" s="6" t="str">
        <f>IF(B639="","",SUMIF(Ausgaben!B:B,B639,Ausgaben!A:A))</f>
        <v/>
      </c>
      <c r="L639" s="6" t="str">
        <f>IF(B639="","",SUMIF(Einnahmen!B:B,B639,Einnahmen!A:A))</f>
        <v/>
      </c>
    </row>
    <row r="640" spans="2:12" x14ac:dyDescent="0.2">
      <c r="B640" s="4" t="str">
        <f>IF(Konfiguration!B631="","",Konfiguration!B631)</f>
        <v/>
      </c>
      <c r="F640" s="6" t="str">
        <f>IF(Konfiguration!B631="","",Konfiguration!C631)</f>
        <v/>
      </c>
      <c r="G640" s="6" t="str">
        <f>IF(Konfiguration!B631="","",Konfiguration!D631)</f>
        <v/>
      </c>
      <c r="K640" s="6" t="str">
        <f>IF(B640="","",SUMIF(Ausgaben!B:B,B640,Ausgaben!A:A))</f>
        <v/>
      </c>
      <c r="L640" s="6" t="str">
        <f>IF(B640="","",SUMIF(Einnahmen!B:B,B640,Einnahmen!A:A))</f>
        <v/>
      </c>
    </row>
    <row r="641" spans="2:12" x14ac:dyDescent="0.2">
      <c r="B641" s="4" t="str">
        <f>IF(Konfiguration!B632="","",Konfiguration!B632)</f>
        <v/>
      </c>
      <c r="F641" s="6" t="str">
        <f>IF(Konfiguration!B632="","",Konfiguration!C632)</f>
        <v/>
      </c>
      <c r="G641" s="6" t="str">
        <f>IF(Konfiguration!B632="","",Konfiguration!D632)</f>
        <v/>
      </c>
      <c r="K641" s="6" t="str">
        <f>IF(B641="","",SUMIF(Ausgaben!B:B,B641,Ausgaben!A:A))</f>
        <v/>
      </c>
      <c r="L641" s="6" t="str">
        <f>IF(B641="","",SUMIF(Einnahmen!B:B,B641,Einnahmen!A:A))</f>
        <v/>
      </c>
    </row>
    <row r="642" spans="2:12" x14ac:dyDescent="0.2">
      <c r="B642" s="4" t="str">
        <f>IF(Konfiguration!B633="","",Konfiguration!B633)</f>
        <v/>
      </c>
      <c r="F642" s="6" t="str">
        <f>IF(Konfiguration!B633="","",Konfiguration!C633)</f>
        <v/>
      </c>
      <c r="G642" s="6" t="str">
        <f>IF(Konfiguration!B633="","",Konfiguration!D633)</f>
        <v/>
      </c>
      <c r="K642" s="6" t="str">
        <f>IF(B642="","",SUMIF(Ausgaben!B:B,B642,Ausgaben!A:A))</f>
        <v/>
      </c>
      <c r="L642" s="6" t="str">
        <f>IF(B642="","",SUMIF(Einnahmen!B:B,B642,Einnahmen!A:A))</f>
        <v/>
      </c>
    </row>
    <row r="643" spans="2:12" x14ac:dyDescent="0.2">
      <c r="B643" s="4" t="str">
        <f>IF(Konfiguration!B634="","",Konfiguration!B634)</f>
        <v/>
      </c>
      <c r="F643" s="6" t="str">
        <f>IF(Konfiguration!B634="","",Konfiguration!C634)</f>
        <v/>
      </c>
      <c r="G643" s="6" t="str">
        <f>IF(Konfiguration!B634="","",Konfiguration!D634)</f>
        <v/>
      </c>
      <c r="K643" s="6" t="str">
        <f>IF(B643="","",SUMIF(Ausgaben!B:B,B643,Ausgaben!A:A))</f>
        <v/>
      </c>
      <c r="L643" s="6" t="str">
        <f>IF(B643="","",SUMIF(Einnahmen!B:B,B643,Einnahmen!A:A))</f>
        <v/>
      </c>
    </row>
    <row r="644" spans="2:12" x14ac:dyDescent="0.2">
      <c r="B644" s="4" t="str">
        <f>IF(Konfiguration!B635="","",Konfiguration!B635)</f>
        <v/>
      </c>
      <c r="F644" s="6" t="str">
        <f>IF(Konfiguration!B635="","",Konfiguration!C635)</f>
        <v/>
      </c>
      <c r="G644" s="6" t="str">
        <f>IF(Konfiguration!B635="","",Konfiguration!D635)</f>
        <v/>
      </c>
      <c r="K644" s="6" t="str">
        <f>IF(B644="","",SUMIF(Ausgaben!B:B,B644,Ausgaben!A:A))</f>
        <v/>
      </c>
      <c r="L644" s="6" t="str">
        <f>IF(B644="","",SUMIF(Einnahmen!B:B,B644,Einnahmen!A:A))</f>
        <v/>
      </c>
    </row>
    <row r="645" spans="2:12" x14ac:dyDescent="0.2">
      <c r="B645" s="4" t="str">
        <f>IF(Konfiguration!B636="","",Konfiguration!B636)</f>
        <v/>
      </c>
      <c r="F645" s="6" t="str">
        <f>IF(Konfiguration!B636="","",Konfiguration!C636)</f>
        <v/>
      </c>
      <c r="G645" s="6" t="str">
        <f>IF(Konfiguration!B636="","",Konfiguration!D636)</f>
        <v/>
      </c>
      <c r="K645" s="6" t="str">
        <f>IF(B645="","",SUMIF(Ausgaben!B:B,B645,Ausgaben!A:A))</f>
        <v/>
      </c>
      <c r="L645" s="6" t="str">
        <f>IF(B645="","",SUMIF(Einnahmen!B:B,B645,Einnahmen!A:A))</f>
        <v/>
      </c>
    </row>
    <row r="646" spans="2:12" x14ac:dyDescent="0.2">
      <c r="B646" s="4" t="str">
        <f>IF(Konfiguration!B637="","",Konfiguration!B637)</f>
        <v/>
      </c>
      <c r="F646" s="6" t="str">
        <f>IF(Konfiguration!B637="","",Konfiguration!C637)</f>
        <v/>
      </c>
      <c r="G646" s="6" t="str">
        <f>IF(Konfiguration!B637="","",Konfiguration!D637)</f>
        <v/>
      </c>
      <c r="K646" s="6" t="str">
        <f>IF(B646="","",SUMIF(Ausgaben!B:B,B646,Ausgaben!A:A))</f>
        <v/>
      </c>
      <c r="L646" s="6" t="str">
        <f>IF(B646="","",SUMIF(Einnahmen!B:B,B646,Einnahmen!A:A))</f>
        <v/>
      </c>
    </row>
    <row r="647" spans="2:12" x14ac:dyDescent="0.2">
      <c r="B647" s="4" t="str">
        <f>IF(Konfiguration!B638="","",Konfiguration!B638)</f>
        <v/>
      </c>
      <c r="F647" s="6" t="str">
        <f>IF(Konfiguration!B638="","",Konfiguration!C638)</f>
        <v/>
      </c>
      <c r="G647" s="6" t="str">
        <f>IF(Konfiguration!B638="","",Konfiguration!D638)</f>
        <v/>
      </c>
      <c r="K647" s="6" t="str">
        <f>IF(B647="","",SUMIF(Ausgaben!B:B,B647,Ausgaben!A:A))</f>
        <v/>
      </c>
      <c r="L647" s="6" t="str">
        <f>IF(B647="","",SUMIF(Einnahmen!B:B,B647,Einnahmen!A:A))</f>
        <v/>
      </c>
    </row>
    <row r="648" spans="2:12" x14ac:dyDescent="0.2">
      <c r="B648" s="4" t="str">
        <f>IF(Konfiguration!B639="","",Konfiguration!B639)</f>
        <v/>
      </c>
      <c r="F648" s="6" t="str">
        <f>IF(Konfiguration!B639="","",Konfiguration!C639)</f>
        <v/>
      </c>
      <c r="G648" s="6" t="str">
        <f>IF(Konfiguration!B639="","",Konfiguration!D639)</f>
        <v/>
      </c>
      <c r="K648" s="6" t="str">
        <f>IF(B648="","",SUMIF(Ausgaben!B:B,B648,Ausgaben!A:A))</f>
        <v/>
      </c>
      <c r="L648" s="6" t="str">
        <f>IF(B648="","",SUMIF(Einnahmen!B:B,B648,Einnahmen!A:A))</f>
        <v/>
      </c>
    </row>
    <row r="649" spans="2:12" x14ac:dyDescent="0.2">
      <c r="B649" s="4" t="str">
        <f>IF(Konfiguration!B640="","",Konfiguration!B640)</f>
        <v/>
      </c>
      <c r="F649" s="6" t="str">
        <f>IF(Konfiguration!B640="","",Konfiguration!C640)</f>
        <v/>
      </c>
      <c r="G649" s="6" t="str">
        <f>IF(Konfiguration!B640="","",Konfiguration!D640)</f>
        <v/>
      </c>
      <c r="K649" s="6" t="str">
        <f>IF(B649="","",SUMIF(Ausgaben!B:B,B649,Ausgaben!A:A))</f>
        <v/>
      </c>
      <c r="L649" s="6" t="str">
        <f>IF(B649="","",SUMIF(Einnahmen!B:B,B649,Einnahmen!A:A))</f>
        <v/>
      </c>
    </row>
    <row r="650" spans="2:12" x14ac:dyDescent="0.2">
      <c r="B650" s="4" t="str">
        <f>IF(Konfiguration!B641="","",Konfiguration!B641)</f>
        <v/>
      </c>
      <c r="F650" s="6" t="str">
        <f>IF(Konfiguration!B641="","",Konfiguration!C641)</f>
        <v/>
      </c>
      <c r="G650" s="6" t="str">
        <f>IF(Konfiguration!B641="","",Konfiguration!D641)</f>
        <v/>
      </c>
      <c r="K650" s="6" t="str">
        <f>IF(B650="","",SUMIF(Ausgaben!B:B,B650,Ausgaben!A:A))</f>
        <v/>
      </c>
      <c r="L650" s="6" t="str">
        <f>IF(B650="","",SUMIF(Einnahmen!B:B,B650,Einnahmen!A:A))</f>
        <v/>
      </c>
    </row>
    <row r="651" spans="2:12" x14ac:dyDescent="0.2">
      <c r="B651" s="4" t="str">
        <f>IF(Konfiguration!B642="","",Konfiguration!B642)</f>
        <v/>
      </c>
      <c r="F651" s="6" t="str">
        <f>IF(Konfiguration!B642="","",Konfiguration!C642)</f>
        <v/>
      </c>
      <c r="G651" s="6" t="str">
        <f>IF(Konfiguration!B642="","",Konfiguration!D642)</f>
        <v/>
      </c>
      <c r="K651" s="6" t="str">
        <f>IF(B651="","",SUMIF(Ausgaben!B:B,B651,Ausgaben!A:A))</f>
        <v/>
      </c>
      <c r="L651" s="6" t="str">
        <f>IF(B651="","",SUMIF(Einnahmen!B:B,B651,Einnahmen!A:A))</f>
        <v/>
      </c>
    </row>
    <row r="652" spans="2:12" x14ac:dyDescent="0.2">
      <c r="B652" s="4" t="str">
        <f>IF(Konfiguration!B643="","",Konfiguration!B643)</f>
        <v/>
      </c>
      <c r="F652" s="6" t="str">
        <f>IF(Konfiguration!B643="","",Konfiguration!C643)</f>
        <v/>
      </c>
      <c r="G652" s="6" t="str">
        <f>IF(Konfiguration!B643="","",Konfiguration!D643)</f>
        <v/>
      </c>
      <c r="K652" s="6" t="str">
        <f>IF(B652="","",SUMIF(Ausgaben!B:B,B652,Ausgaben!A:A))</f>
        <v/>
      </c>
      <c r="L652" s="6" t="str">
        <f>IF(B652="","",SUMIF(Einnahmen!B:B,B652,Einnahmen!A:A))</f>
        <v/>
      </c>
    </row>
    <row r="653" spans="2:12" x14ac:dyDescent="0.2">
      <c r="B653" s="4" t="str">
        <f>IF(Konfiguration!B644="","",Konfiguration!B644)</f>
        <v/>
      </c>
      <c r="F653" s="6" t="str">
        <f>IF(Konfiguration!B644="","",Konfiguration!C644)</f>
        <v/>
      </c>
      <c r="G653" s="6" t="str">
        <f>IF(Konfiguration!B644="","",Konfiguration!D644)</f>
        <v/>
      </c>
      <c r="K653" s="6" t="str">
        <f>IF(B653="","",SUMIF(Ausgaben!B:B,B653,Ausgaben!A:A))</f>
        <v/>
      </c>
      <c r="L653" s="6" t="str">
        <f>IF(B653="","",SUMIF(Einnahmen!B:B,B653,Einnahmen!A:A))</f>
        <v/>
      </c>
    </row>
    <row r="654" spans="2:12" x14ac:dyDescent="0.2">
      <c r="B654" s="4" t="str">
        <f>IF(Konfiguration!B645="","",Konfiguration!B645)</f>
        <v/>
      </c>
      <c r="F654" s="6" t="str">
        <f>IF(Konfiguration!B645="","",Konfiguration!C645)</f>
        <v/>
      </c>
      <c r="G654" s="6" t="str">
        <f>IF(Konfiguration!B645="","",Konfiguration!D645)</f>
        <v/>
      </c>
      <c r="K654" s="6" t="str">
        <f>IF(B654="","",SUMIF(Ausgaben!B:B,B654,Ausgaben!A:A))</f>
        <v/>
      </c>
      <c r="L654" s="6" t="str">
        <f>IF(B654="","",SUMIF(Einnahmen!B:B,B654,Einnahmen!A:A))</f>
        <v/>
      </c>
    </row>
    <row r="655" spans="2:12" x14ac:dyDescent="0.2">
      <c r="B655" s="4" t="str">
        <f>IF(Konfiguration!B646="","",Konfiguration!B646)</f>
        <v/>
      </c>
      <c r="F655" s="6" t="str">
        <f>IF(Konfiguration!B646="","",Konfiguration!C646)</f>
        <v/>
      </c>
      <c r="G655" s="6" t="str">
        <f>IF(Konfiguration!B646="","",Konfiguration!D646)</f>
        <v/>
      </c>
      <c r="K655" s="6" t="str">
        <f>IF(B655="","",SUMIF(Ausgaben!B:B,B655,Ausgaben!A:A))</f>
        <v/>
      </c>
      <c r="L655" s="6" t="str">
        <f>IF(B655="","",SUMIF(Einnahmen!B:B,B655,Einnahmen!A:A))</f>
        <v/>
      </c>
    </row>
    <row r="656" spans="2:12" x14ac:dyDescent="0.2">
      <c r="B656" s="4" t="str">
        <f>IF(Konfiguration!B647="","",Konfiguration!B647)</f>
        <v/>
      </c>
      <c r="F656" s="6" t="str">
        <f>IF(Konfiguration!B647="","",Konfiguration!C647)</f>
        <v/>
      </c>
      <c r="G656" s="6" t="str">
        <f>IF(Konfiguration!B647="","",Konfiguration!D647)</f>
        <v/>
      </c>
      <c r="K656" s="6" t="str">
        <f>IF(B656="","",SUMIF(Ausgaben!B:B,B656,Ausgaben!A:A))</f>
        <v/>
      </c>
      <c r="L656" s="6" t="str">
        <f>IF(B656="","",SUMIF(Einnahmen!B:B,B656,Einnahmen!A:A))</f>
        <v/>
      </c>
    </row>
    <row r="657" spans="2:12" x14ac:dyDescent="0.2">
      <c r="B657" s="4" t="str">
        <f>IF(Konfiguration!B648="","",Konfiguration!B648)</f>
        <v/>
      </c>
      <c r="F657" s="6" t="str">
        <f>IF(Konfiguration!B648="","",Konfiguration!C648)</f>
        <v/>
      </c>
      <c r="G657" s="6" t="str">
        <f>IF(Konfiguration!B648="","",Konfiguration!D648)</f>
        <v/>
      </c>
      <c r="K657" s="6" t="str">
        <f>IF(B657="","",SUMIF(Ausgaben!B:B,B657,Ausgaben!A:A))</f>
        <v/>
      </c>
      <c r="L657" s="6" t="str">
        <f>IF(B657="","",SUMIF(Einnahmen!B:B,B657,Einnahmen!A:A))</f>
        <v/>
      </c>
    </row>
    <row r="658" spans="2:12" x14ac:dyDescent="0.2">
      <c r="B658" s="4" t="str">
        <f>IF(Konfiguration!B649="","",Konfiguration!B649)</f>
        <v/>
      </c>
      <c r="F658" s="6" t="str">
        <f>IF(Konfiguration!B649="","",Konfiguration!C649)</f>
        <v/>
      </c>
      <c r="G658" s="6" t="str">
        <f>IF(Konfiguration!B649="","",Konfiguration!D649)</f>
        <v/>
      </c>
      <c r="K658" s="6" t="str">
        <f>IF(B658="","",SUMIF(Ausgaben!B:B,B658,Ausgaben!A:A))</f>
        <v/>
      </c>
      <c r="L658" s="6" t="str">
        <f>IF(B658="","",SUMIF(Einnahmen!B:B,B658,Einnahmen!A:A))</f>
        <v/>
      </c>
    </row>
    <row r="659" spans="2:12" x14ac:dyDescent="0.2">
      <c r="B659" s="4" t="str">
        <f>IF(Konfiguration!B650="","",Konfiguration!B650)</f>
        <v/>
      </c>
      <c r="F659" s="6" t="str">
        <f>IF(Konfiguration!B650="","",Konfiguration!C650)</f>
        <v/>
      </c>
      <c r="G659" s="6" t="str">
        <f>IF(Konfiguration!B650="","",Konfiguration!D650)</f>
        <v/>
      </c>
      <c r="K659" s="6" t="str">
        <f>IF(B659="","",SUMIF(Ausgaben!B:B,B659,Ausgaben!A:A))</f>
        <v/>
      </c>
      <c r="L659" s="6" t="str">
        <f>IF(B659="","",SUMIF(Einnahmen!B:B,B659,Einnahmen!A:A))</f>
        <v/>
      </c>
    </row>
    <row r="660" spans="2:12" x14ac:dyDescent="0.2">
      <c r="B660" s="4" t="str">
        <f>IF(Konfiguration!B651="","",Konfiguration!B651)</f>
        <v/>
      </c>
      <c r="F660" s="6" t="str">
        <f>IF(Konfiguration!B651="","",Konfiguration!C651)</f>
        <v/>
      </c>
      <c r="G660" s="6" t="str">
        <f>IF(Konfiguration!B651="","",Konfiguration!D651)</f>
        <v/>
      </c>
      <c r="K660" s="6" t="str">
        <f>IF(B660="","",SUMIF(Ausgaben!B:B,B660,Ausgaben!A:A))</f>
        <v/>
      </c>
      <c r="L660" s="6" t="str">
        <f>IF(B660="","",SUMIF(Einnahmen!B:B,B660,Einnahmen!A:A))</f>
        <v/>
      </c>
    </row>
    <row r="661" spans="2:12" x14ac:dyDescent="0.2">
      <c r="B661" s="4" t="str">
        <f>IF(Konfiguration!B652="","",Konfiguration!B652)</f>
        <v/>
      </c>
      <c r="F661" s="6" t="str">
        <f>IF(Konfiguration!B652="","",Konfiguration!C652)</f>
        <v/>
      </c>
      <c r="G661" s="6" t="str">
        <f>IF(Konfiguration!B652="","",Konfiguration!D652)</f>
        <v/>
      </c>
      <c r="K661" s="6" t="str">
        <f>IF(B661="","",SUMIF(Ausgaben!B:B,B661,Ausgaben!A:A))</f>
        <v/>
      </c>
      <c r="L661" s="6" t="str">
        <f>IF(B661="","",SUMIF(Einnahmen!B:B,B661,Einnahmen!A:A))</f>
        <v/>
      </c>
    </row>
    <row r="662" spans="2:12" x14ac:dyDescent="0.2">
      <c r="B662" s="4" t="str">
        <f>IF(Konfiguration!B653="","",Konfiguration!B653)</f>
        <v/>
      </c>
      <c r="F662" s="6" t="str">
        <f>IF(Konfiguration!B653="","",Konfiguration!C653)</f>
        <v/>
      </c>
      <c r="G662" s="6" t="str">
        <f>IF(Konfiguration!B653="","",Konfiguration!D653)</f>
        <v/>
      </c>
      <c r="K662" s="6" t="str">
        <f>IF(B662="","",SUMIF(Ausgaben!B:B,B662,Ausgaben!A:A))</f>
        <v/>
      </c>
      <c r="L662" s="6" t="str">
        <f>IF(B662="","",SUMIF(Einnahmen!B:B,B662,Einnahmen!A:A))</f>
        <v/>
      </c>
    </row>
    <row r="663" spans="2:12" x14ac:dyDescent="0.2">
      <c r="B663" s="4" t="str">
        <f>IF(Konfiguration!B654="","",Konfiguration!B654)</f>
        <v/>
      </c>
      <c r="F663" s="6" t="str">
        <f>IF(Konfiguration!B654="","",Konfiguration!C654)</f>
        <v/>
      </c>
      <c r="G663" s="6" t="str">
        <f>IF(Konfiguration!B654="","",Konfiguration!D654)</f>
        <v/>
      </c>
      <c r="K663" s="6" t="str">
        <f>IF(B663="","",SUMIF(Ausgaben!B:B,B663,Ausgaben!A:A))</f>
        <v/>
      </c>
      <c r="L663" s="6" t="str">
        <f>IF(B663="","",SUMIF(Einnahmen!B:B,B663,Einnahmen!A:A))</f>
        <v/>
      </c>
    </row>
    <row r="664" spans="2:12" x14ac:dyDescent="0.2">
      <c r="B664" s="4" t="str">
        <f>IF(Konfiguration!B655="","",Konfiguration!B655)</f>
        <v/>
      </c>
      <c r="F664" s="6" t="str">
        <f>IF(Konfiguration!B655="","",Konfiguration!C655)</f>
        <v/>
      </c>
      <c r="G664" s="6" t="str">
        <f>IF(Konfiguration!B655="","",Konfiguration!D655)</f>
        <v/>
      </c>
      <c r="K664" s="6" t="str">
        <f>IF(B664="","",SUMIF(Ausgaben!B:B,B664,Ausgaben!A:A))</f>
        <v/>
      </c>
      <c r="L664" s="6" t="str">
        <f>IF(B664="","",SUMIF(Einnahmen!B:B,B664,Einnahmen!A:A))</f>
        <v/>
      </c>
    </row>
    <row r="665" spans="2:12" x14ac:dyDescent="0.2">
      <c r="B665" s="4" t="str">
        <f>IF(Konfiguration!B656="","",Konfiguration!B656)</f>
        <v/>
      </c>
      <c r="F665" s="6" t="str">
        <f>IF(Konfiguration!B656="","",Konfiguration!C656)</f>
        <v/>
      </c>
      <c r="G665" s="6" t="str">
        <f>IF(Konfiguration!B656="","",Konfiguration!D656)</f>
        <v/>
      </c>
      <c r="K665" s="6" t="str">
        <f>IF(B665="","",SUMIF(Ausgaben!B:B,B665,Ausgaben!A:A))</f>
        <v/>
      </c>
      <c r="L665" s="6" t="str">
        <f>IF(B665="","",SUMIF(Einnahmen!B:B,B665,Einnahmen!A:A))</f>
        <v/>
      </c>
    </row>
    <row r="666" spans="2:12" x14ac:dyDescent="0.2">
      <c r="B666" s="4" t="str">
        <f>IF(Konfiguration!B657="","",Konfiguration!B657)</f>
        <v/>
      </c>
      <c r="F666" s="6" t="str">
        <f>IF(Konfiguration!B657="","",Konfiguration!C657)</f>
        <v/>
      </c>
      <c r="G666" s="6" t="str">
        <f>IF(Konfiguration!B657="","",Konfiguration!D657)</f>
        <v/>
      </c>
      <c r="K666" s="6" t="str">
        <f>IF(B666="","",SUMIF(Ausgaben!B:B,B666,Ausgaben!A:A))</f>
        <v/>
      </c>
      <c r="L666" s="6" t="str">
        <f>IF(B666="","",SUMIF(Einnahmen!B:B,B666,Einnahmen!A:A))</f>
        <v/>
      </c>
    </row>
    <row r="667" spans="2:12" x14ac:dyDescent="0.2">
      <c r="B667" s="4" t="str">
        <f>IF(Konfiguration!B658="","",Konfiguration!B658)</f>
        <v/>
      </c>
      <c r="F667" s="6" t="str">
        <f>IF(Konfiguration!B658="","",Konfiguration!C658)</f>
        <v/>
      </c>
      <c r="G667" s="6" t="str">
        <f>IF(Konfiguration!B658="","",Konfiguration!D658)</f>
        <v/>
      </c>
      <c r="K667" s="6" t="str">
        <f>IF(B667="","",SUMIF(Ausgaben!B:B,B667,Ausgaben!A:A))</f>
        <v/>
      </c>
      <c r="L667" s="6" t="str">
        <f>IF(B667="","",SUMIF(Einnahmen!B:B,B667,Einnahmen!A:A))</f>
        <v/>
      </c>
    </row>
    <row r="668" spans="2:12" x14ac:dyDescent="0.2">
      <c r="B668" s="4" t="str">
        <f>IF(Konfiguration!B659="","",Konfiguration!B659)</f>
        <v/>
      </c>
      <c r="F668" s="6" t="str">
        <f>IF(Konfiguration!B659="","",Konfiguration!C659)</f>
        <v/>
      </c>
      <c r="G668" s="6" t="str">
        <f>IF(Konfiguration!B659="","",Konfiguration!D659)</f>
        <v/>
      </c>
      <c r="K668" s="6" t="str">
        <f>IF(B668="","",SUMIF(Ausgaben!B:B,B668,Ausgaben!A:A))</f>
        <v/>
      </c>
      <c r="L668" s="6" t="str">
        <f>IF(B668="","",SUMIF(Einnahmen!B:B,B668,Einnahmen!A:A))</f>
        <v/>
      </c>
    </row>
    <row r="669" spans="2:12" x14ac:dyDescent="0.2">
      <c r="B669" s="4" t="str">
        <f>IF(Konfiguration!B660="","",Konfiguration!B660)</f>
        <v/>
      </c>
      <c r="F669" s="6" t="str">
        <f>IF(Konfiguration!B660="","",Konfiguration!C660)</f>
        <v/>
      </c>
      <c r="G669" s="6" t="str">
        <f>IF(Konfiguration!B660="","",Konfiguration!D660)</f>
        <v/>
      </c>
      <c r="K669" s="6" t="str">
        <f>IF(B669="","",SUMIF(Ausgaben!B:B,B669,Ausgaben!A:A))</f>
        <v/>
      </c>
      <c r="L669" s="6" t="str">
        <f>IF(B669="","",SUMIF(Einnahmen!B:B,B669,Einnahmen!A:A))</f>
        <v/>
      </c>
    </row>
    <row r="670" spans="2:12" x14ac:dyDescent="0.2">
      <c r="B670" s="4" t="str">
        <f>IF(Konfiguration!B661="","",Konfiguration!B661)</f>
        <v/>
      </c>
      <c r="F670" s="6" t="str">
        <f>IF(Konfiguration!B661="","",Konfiguration!C661)</f>
        <v/>
      </c>
      <c r="G670" s="6" t="str">
        <f>IF(Konfiguration!B661="","",Konfiguration!D661)</f>
        <v/>
      </c>
      <c r="K670" s="6" t="str">
        <f>IF(B670="","",SUMIF(Ausgaben!B:B,B670,Ausgaben!A:A))</f>
        <v/>
      </c>
      <c r="L670" s="6" t="str">
        <f>IF(B670="","",SUMIF(Einnahmen!B:B,B670,Einnahmen!A:A))</f>
        <v/>
      </c>
    </row>
    <row r="671" spans="2:12" x14ac:dyDescent="0.2">
      <c r="B671" s="4" t="str">
        <f>IF(Konfiguration!B662="","",Konfiguration!B662)</f>
        <v/>
      </c>
      <c r="F671" s="6" t="str">
        <f>IF(Konfiguration!B662="","",Konfiguration!C662)</f>
        <v/>
      </c>
      <c r="G671" s="6" t="str">
        <f>IF(Konfiguration!B662="","",Konfiguration!D662)</f>
        <v/>
      </c>
      <c r="K671" s="6" t="str">
        <f>IF(B671="","",SUMIF(Ausgaben!B:B,B671,Ausgaben!A:A))</f>
        <v/>
      </c>
      <c r="L671" s="6" t="str">
        <f>IF(B671="","",SUMIF(Einnahmen!B:B,B671,Einnahmen!A:A))</f>
        <v/>
      </c>
    </row>
    <row r="672" spans="2:12" x14ac:dyDescent="0.2">
      <c r="B672" s="4" t="str">
        <f>IF(Konfiguration!B663="","",Konfiguration!B663)</f>
        <v/>
      </c>
      <c r="F672" s="6" t="str">
        <f>IF(Konfiguration!B663="","",Konfiguration!C663)</f>
        <v/>
      </c>
      <c r="G672" s="6" t="str">
        <f>IF(Konfiguration!B663="","",Konfiguration!D663)</f>
        <v/>
      </c>
      <c r="K672" s="6" t="str">
        <f>IF(B672="","",SUMIF(Ausgaben!B:B,B672,Ausgaben!A:A))</f>
        <v/>
      </c>
      <c r="L672" s="6" t="str">
        <f>IF(B672="","",SUMIF(Einnahmen!B:B,B672,Einnahmen!A:A))</f>
        <v/>
      </c>
    </row>
    <row r="673" spans="2:12" x14ac:dyDescent="0.2">
      <c r="B673" s="4" t="str">
        <f>IF(Konfiguration!B664="","",Konfiguration!B664)</f>
        <v/>
      </c>
      <c r="F673" s="6" t="str">
        <f>IF(Konfiguration!B664="","",Konfiguration!C664)</f>
        <v/>
      </c>
      <c r="G673" s="6" t="str">
        <f>IF(Konfiguration!B664="","",Konfiguration!D664)</f>
        <v/>
      </c>
      <c r="K673" s="6" t="str">
        <f>IF(B673="","",SUMIF(Ausgaben!B:B,B673,Ausgaben!A:A))</f>
        <v/>
      </c>
      <c r="L673" s="6" t="str">
        <f>IF(B673="","",SUMIF(Einnahmen!B:B,B673,Einnahmen!A:A))</f>
        <v/>
      </c>
    </row>
    <row r="674" spans="2:12" x14ac:dyDescent="0.2">
      <c r="B674" s="4" t="str">
        <f>IF(Konfiguration!B665="","",Konfiguration!B665)</f>
        <v/>
      </c>
      <c r="F674" s="6" t="str">
        <f>IF(Konfiguration!B665="","",Konfiguration!C665)</f>
        <v/>
      </c>
      <c r="G674" s="6" t="str">
        <f>IF(Konfiguration!B665="","",Konfiguration!D665)</f>
        <v/>
      </c>
      <c r="K674" s="6" t="str">
        <f>IF(B674="","",SUMIF(Ausgaben!B:B,B674,Ausgaben!A:A))</f>
        <v/>
      </c>
      <c r="L674" s="6" t="str">
        <f>IF(B674="","",SUMIF(Einnahmen!B:B,B674,Einnahmen!A:A))</f>
        <v/>
      </c>
    </row>
    <row r="675" spans="2:12" x14ac:dyDescent="0.2">
      <c r="B675" s="4" t="str">
        <f>IF(Konfiguration!B666="","",Konfiguration!B666)</f>
        <v/>
      </c>
      <c r="F675" s="6" t="str">
        <f>IF(Konfiguration!B666="","",Konfiguration!C666)</f>
        <v/>
      </c>
      <c r="G675" s="6" t="str">
        <f>IF(Konfiguration!B666="","",Konfiguration!D666)</f>
        <v/>
      </c>
      <c r="K675" s="6" t="str">
        <f>IF(B675="","",SUMIF(Ausgaben!B:B,B675,Ausgaben!A:A))</f>
        <v/>
      </c>
      <c r="L675" s="6" t="str">
        <f>IF(B675="","",SUMIF(Einnahmen!B:B,B675,Einnahmen!A:A))</f>
        <v/>
      </c>
    </row>
    <row r="676" spans="2:12" x14ac:dyDescent="0.2">
      <c r="B676" s="4" t="str">
        <f>IF(Konfiguration!B667="","",Konfiguration!B667)</f>
        <v/>
      </c>
      <c r="F676" s="6" t="str">
        <f>IF(Konfiguration!B667="","",Konfiguration!C667)</f>
        <v/>
      </c>
      <c r="G676" s="6" t="str">
        <f>IF(Konfiguration!B667="","",Konfiguration!D667)</f>
        <v/>
      </c>
      <c r="K676" s="6" t="str">
        <f>IF(B676="","",SUMIF(Ausgaben!B:B,B676,Ausgaben!A:A))</f>
        <v/>
      </c>
      <c r="L676" s="6" t="str">
        <f>IF(B676="","",SUMIF(Einnahmen!B:B,B676,Einnahmen!A:A))</f>
        <v/>
      </c>
    </row>
    <row r="677" spans="2:12" x14ac:dyDescent="0.2">
      <c r="B677" s="4" t="str">
        <f>IF(Konfiguration!B668="","",Konfiguration!B668)</f>
        <v/>
      </c>
      <c r="F677" s="6" t="str">
        <f>IF(Konfiguration!B668="","",Konfiguration!C668)</f>
        <v/>
      </c>
      <c r="G677" s="6" t="str">
        <f>IF(Konfiguration!B668="","",Konfiguration!D668)</f>
        <v/>
      </c>
      <c r="K677" s="6" t="str">
        <f>IF(B677="","",SUMIF(Ausgaben!B:B,B677,Ausgaben!A:A))</f>
        <v/>
      </c>
      <c r="L677" s="6" t="str">
        <f>IF(B677="","",SUMIF(Einnahmen!B:B,B677,Einnahmen!A:A))</f>
        <v/>
      </c>
    </row>
    <row r="678" spans="2:12" x14ac:dyDescent="0.2">
      <c r="B678" s="4" t="str">
        <f>IF(Konfiguration!B669="","",Konfiguration!B669)</f>
        <v/>
      </c>
      <c r="F678" s="6" t="str">
        <f>IF(Konfiguration!B669="","",Konfiguration!C669)</f>
        <v/>
      </c>
      <c r="G678" s="6" t="str">
        <f>IF(Konfiguration!B669="","",Konfiguration!D669)</f>
        <v/>
      </c>
      <c r="K678" s="6" t="str">
        <f>IF(B678="","",SUMIF(Ausgaben!B:B,B678,Ausgaben!A:A))</f>
        <v/>
      </c>
      <c r="L678" s="6" t="str">
        <f>IF(B678="","",SUMIF(Einnahmen!B:B,B678,Einnahmen!A:A))</f>
        <v/>
      </c>
    </row>
    <row r="679" spans="2:12" x14ac:dyDescent="0.2">
      <c r="B679" s="4" t="str">
        <f>IF(Konfiguration!B670="","",Konfiguration!B670)</f>
        <v/>
      </c>
      <c r="F679" s="6" t="str">
        <f>IF(Konfiguration!B670="","",Konfiguration!C670)</f>
        <v/>
      </c>
      <c r="G679" s="6" t="str">
        <f>IF(Konfiguration!B670="","",Konfiguration!D670)</f>
        <v/>
      </c>
      <c r="K679" s="6" t="str">
        <f>IF(B679="","",SUMIF(Ausgaben!B:B,B679,Ausgaben!A:A))</f>
        <v/>
      </c>
      <c r="L679" s="6" t="str">
        <f>IF(B679="","",SUMIF(Einnahmen!B:B,B679,Einnahmen!A:A))</f>
        <v/>
      </c>
    </row>
    <row r="680" spans="2:12" x14ac:dyDescent="0.2">
      <c r="B680" s="4" t="str">
        <f>IF(Konfiguration!B671="","",Konfiguration!B671)</f>
        <v/>
      </c>
      <c r="F680" s="6" t="str">
        <f>IF(Konfiguration!B671="","",Konfiguration!C671)</f>
        <v/>
      </c>
      <c r="G680" s="6" t="str">
        <f>IF(Konfiguration!B671="","",Konfiguration!D671)</f>
        <v/>
      </c>
      <c r="K680" s="6" t="str">
        <f>IF(B680="","",SUMIF(Ausgaben!B:B,B680,Ausgaben!A:A))</f>
        <v/>
      </c>
      <c r="L680" s="6" t="str">
        <f>IF(B680="","",SUMIF(Einnahmen!B:B,B680,Einnahmen!A:A))</f>
        <v/>
      </c>
    </row>
    <row r="681" spans="2:12" x14ac:dyDescent="0.2">
      <c r="B681" s="4" t="str">
        <f>IF(Konfiguration!B672="","",Konfiguration!B672)</f>
        <v/>
      </c>
      <c r="F681" s="6" t="str">
        <f>IF(Konfiguration!B672="","",Konfiguration!C672)</f>
        <v/>
      </c>
      <c r="G681" s="6" t="str">
        <f>IF(Konfiguration!B672="","",Konfiguration!D672)</f>
        <v/>
      </c>
      <c r="K681" s="6" t="str">
        <f>IF(B681="","",SUMIF(Ausgaben!B:B,B681,Ausgaben!A:A))</f>
        <v/>
      </c>
      <c r="L681" s="6" t="str">
        <f>IF(B681="","",SUMIF(Einnahmen!B:B,B681,Einnahmen!A:A))</f>
        <v/>
      </c>
    </row>
    <row r="682" spans="2:12" x14ac:dyDescent="0.2">
      <c r="B682" s="4" t="str">
        <f>IF(Konfiguration!B673="","",Konfiguration!B673)</f>
        <v/>
      </c>
      <c r="F682" s="6" t="str">
        <f>IF(Konfiguration!B673="","",Konfiguration!C673)</f>
        <v/>
      </c>
      <c r="G682" s="6" t="str">
        <f>IF(Konfiguration!B673="","",Konfiguration!D673)</f>
        <v/>
      </c>
      <c r="K682" s="6" t="str">
        <f>IF(B682="","",SUMIF(Ausgaben!B:B,B682,Ausgaben!A:A))</f>
        <v/>
      </c>
      <c r="L682" s="6" t="str">
        <f>IF(B682="","",SUMIF(Einnahmen!B:B,B682,Einnahmen!A:A))</f>
        <v/>
      </c>
    </row>
    <row r="683" spans="2:12" x14ac:dyDescent="0.2">
      <c r="B683" s="4" t="str">
        <f>IF(Konfiguration!B674="","",Konfiguration!B674)</f>
        <v/>
      </c>
      <c r="F683" s="6" t="str">
        <f>IF(Konfiguration!B674="","",Konfiguration!C674)</f>
        <v/>
      </c>
      <c r="G683" s="6" t="str">
        <f>IF(Konfiguration!B674="","",Konfiguration!D674)</f>
        <v/>
      </c>
      <c r="K683" s="6" t="str">
        <f>IF(B683="","",SUMIF(Ausgaben!B:B,B683,Ausgaben!A:A))</f>
        <v/>
      </c>
      <c r="L683" s="6" t="str">
        <f>IF(B683="","",SUMIF(Einnahmen!B:B,B683,Einnahmen!A:A))</f>
        <v/>
      </c>
    </row>
    <row r="684" spans="2:12" x14ac:dyDescent="0.2">
      <c r="B684" s="4" t="str">
        <f>IF(Konfiguration!B675="","",Konfiguration!B675)</f>
        <v/>
      </c>
      <c r="F684" s="6" t="str">
        <f>IF(Konfiguration!B675="","",Konfiguration!C675)</f>
        <v/>
      </c>
      <c r="G684" s="6" t="str">
        <f>IF(Konfiguration!B675="","",Konfiguration!D675)</f>
        <v/>
      </c>
      <c r="K684" s="6" t="str">
        <f>IF(B684="","",SUMIF(Ausgaben!B:B,B684,Ausgaben!A:A))</f>
        <v/>
      </c>
      <c r="L684" s="6" t="str">
        <f>IF(B684="","",SUMIF(Einnahmen!B:B,B684,Einnahmen!A:A))</f>
        <v/>
      </c>
    </row>
    <row r="685" spans="2:12" x14ac:dyDescent="0.2">
      <c r="B685" s="4" t="str">
        <f>IF(Konfiguration!B676="","",Konfiguration!B676)</f>
        <v/>
      </c>
      <c r="F685" s="6" t="str">
        <f>IF(Konfiguration!B676="","",Konfiguration!C676)</f>
        <v/>
      </c>
      <c r="G685" s="6" t="str">
        <f>IF(Konfiguration!B676="","",Konfiguration!D676)</f>
        <v/>
      </c>
      <c r="K685" s="6" t="str">
        <f>IF(B685="","",SUMIF(Ausgaben!B:B,B685,Ausgaben!A:A))</f>
        <v/>
      </c>
      <c r="L685" s="6" t="str">
        <f>IF(B685="","",SUMIF(Einnahmen!B:B,B685,Einnahmen!A:A))</f>
        <v/>
      </c>
    </row>
    <row r="686" spans="2:12" x14ac:dyDescent="0.2">
      <c r="B686" s="4" t="str">
        <f>IF(Konfiguration!B677="","",Konfiguration!B677)</f>
        <v/>
      </c>
      <c r="F686" s="6" t="str">
        <f>IF(Konfiguration!B677="","",Konfiguration!C677)</f>
        <v/>
      </c>
      <c r="G686" s="6" t="str">
        <f>IF(Konfiguration!B677="","",Konfiguration!D677)</f>
        <v/>
      </c>
      <c r="K686" s="6" t="str">
        <f>IF(B686="","",SUMIF(Ausgaben!B:B,B686,Ausgaben!A:A))</f>
        <v/>
      </c>
      <c r="L686" s="6" t="str">
        <f>IF(B686="","",SUMIF(Einnahmen!B:B,B686,Einnahmen!A:A))</f>
        <v/>
      </c>
    </row>
    <row r="687" spans="2:12" x14ac:dyDescent="0.2">
      <c r="B687" s="4" t="str">
        <f>IF(Konfiguration!B678="","",Konfiguration!B678)</f>
        <v/>
      </c>
      <c r="F687" s="6" t="str">
        <f>IF(Konfiguration!B678="","",Konfiguration!C678)</f>
        <v/>
      </c>
      <c r="G687" s="6" t="str">
        <f>IF(Konfiguration!B678="","",Konfiguration!D678)</f>
        <v/>
      </c>
      <c r="K687" s="6" t="str">
        <f>IF(B687="","",SUMIF(Ausgaben!B:B,B687,Ausgaben!A:A))</f>
        <v/>
      </c>
      <c r="L687" s="6" t="str">
        <f>IF(B687="","",SUMIF(Einnahmen!B:B,B687,Einnahmen!A:A))</f>
        <v/>
      </c>
    </row>
    <row r="688" spans="2:12" x14ac:dyDescent="0.2">
      <c r="B688" s="4" t="str">
        <f>IF(Konfiguration!B679="","",Konfiguration!B679)</f>
        <v/>
      </c>
      <c r="F688" s="6" t="str">
        <f>IF(Konfiguration!B679="","",Konfiguration!C679)</f>
        <v/>
      </c>
      <c r="G688" s="6" t="str">
        <f>IF(Konfiguration!B679="","",Konfiguration!D679)</f>
        <v/>
      </c>
      <c r="K688" s="6" t="str">
        <f>IF(B688="","",SUMIF(Ausgaben!B:B,B688,Ausgaben!A:A))</f>
        <v/>
      </c>
      <c r="L688" s="6" t="str">
        <f>IF(B688="","",SUMIF(Einnahmen!B:B,B688,Einnahmen!A:A))</f>
        <v/>
      </c>
    </row>
    <row r="689" spans="2:12" x14ac:dyDescent="0.2">
      <c r="B689" s="4" t="str">
        <f>IF(Konfiguration!B680="","",Konfiguration!B680)</f>
        <v/>
      </c>
      <c r="F689" s="6" t="str">
        <f>IF(Konfiguration!B680="","",Konfiguration!C680)</f>
        <v/>
      </c>
      <c r="G689" s="6" t="str">
        <f>IF(Konfiguration!B680="","",Konfiguration!D680)</f>
        <v/>
      </c>
      <c r="K689" s="6" t="str">
        <f>IF(B689="","",SUMIF(Ausgaben!B:B,B689,Ausgaben!A:A))</f>
        <v/>
      </c>
      <c r="L689" s="6" t="str">
        <f>IF(B689="","",SUMIF(Einnahmen!B:B,B689,Einnahmen!A:A))</f>
        <v/>
      </c>
    </row>
    <row r="690" spans="2:12" x14ac:dyDescent="0.2">
      <c r="B690" s="4" t="str">
        <f>IF(Konfiguration!B681="","",Konfiguration!B681)</f>
        <v/>
      </c>
      <c r="F690" s="6" t="str">
        <f>IF(Konfiguration!B681="","",Konfiguration!C681)</f>
        <v/>
      </c>
      <c r="G690" s="6" t="str">
        <f>IF(Konfiguration!B681="","",Konfiguration!D681)</f>
        <v/>
      </c>
      <c r="K690" s="6" t="str">
        <f>IF(B690="","",SUMIF(Ausgaben!B:B,B690,Ausgaben!A:A))</f>
        <v/>
      </c>
      <c r="L690" s="6" t="str">
        <f>IF(B690="","",SUMIF(Einnahmen!B:B,B690,Einnahmen!A:A))</f>
        <v/>
      </c>
    </row>
    <row r="691" spans="2:12" x14ac:dyDescent="0.2">
      <c r="B691" s="4" t="str">
        <f>IF(Konfiguration!B682="","",Konfiguration!B682)</f>
        <v/>
      </c>
      <c r="F691" s="6" t="str">
        <f>IF(Konfiguration!B682="","",Konfiguration!C682)</f>
        <v/>
      </c>
      <c r="G691" s="6" t="str">
        <f>IF(Konfiguration!B682="","",Konfiguration!D682)</f>
        <v/>
      </c>
      <c r="K691" s="6" t="str">
        <f>IF(B691="","",SUMIF(Ausgaben!B:B,B691,Ausgaben!A:A))</f>
        <v/>
      </c>
      <c r="L691" s="6" t="str">
        <f>IF(B691="","",SUMIF(Einnahmen!B:B,B691,Einnahmen!A:A))</f>
        <v/>
      </c>
    </row>
    <row r="692" spans="2:12" x14ac:dyDescent="0.2">
      <c r="B692" s="4" t="str">
        <f>IF(Konfiguration!B683="","",Konfiguration!B683)</f>
        <v/>
      </c>
      <c r="F692" s="6" t="str">
        <f>IF(Konfiguration!B683="","",Konfiguration!C683)</f>
        <v/>
      </c>
      <c r="G692" s="6" t="str">
        <f>IF(Konfiguration!B683="","",Konfiguration!D683)</f>
        <v/>
      </c>
      <c r="K692" s="6" t="str">
        <f>IF(B692="","",SUMIF(Ausgaben!B:B,B692,Ausgaben!A:A))</f>
        <v/>
      </c>
      <c r="L692" s="6" t="str">
        <f>IF(B692="","",SUMIF(Einnahmen!B:B,B692,Einnahmen!A:A))</f>
        <v/>
      </c>
    </row>
    <row r="693" spans="2:12" x14ac:dyDescent="0.2">
      <c r="B693" s="4" t="str">
        <f>IF(Konfiguration!B684="","",Konfiguration!B684)</f>
        <v/>
      </c>
      <c r="F693" s="6" t="str">
        <f>IF(Konfiguration!B684="","",Konfiguration!C684)</f>
        <v/>
      </c>
      <c r="G693" s="6" t="str">
        <f>IF(Konfiguration!B684="","",Konfiguration!D684)</f>
        <v/>
      </c>
      <c r="K693" s="6" t="str">
        <f>IF(B693="","",SUMIF(Ausgaben!B:B,B693,Ausgaben!A:A))</f>
        <v/>
      </c>
      <c r="L693" s="6" t="str">
        <f>IF(B693="","",SUMIF(Einnahmen!B:B,B693,Einnahmen!A:A))</f>
        <v/>
      </c>
    </row>
    <row r="694" spans="2:12" x14ac:dyDescent="0.2">
      <c r="B694" s="4" t="str">
        <f>IF(Konfiguration!B685="","",Konfiguration!B685)</f>
        <v/>
      </c>
      <c r="F694" s="6" t="str">
        <f>IF(Konfiguration!B685="","",Konfiguration!C685)</f>
        <v/>
      </c>
      <c r="G694" s="6" t="str">
        <f>IF(Konfiguration!B685="","",Konfiguration!D685)</f>
        <v/>
      </c>
      <c r="K694" s="6" t="str">
        <f>IF(B694="","",SUMIF(Ausgaben!B:B,B694,Ausgaben!A:A))</f>
        <v/>
      </c>
      <c r="L694" s="6" t="str">
        <f>IF(B694="","",SUMIF(Einnahmen!B:B,B694,Einnahmen!A:A))</f>
        <v/>
      </c>
    </row>
    <row r="695" spans="2:12" x14ac:dyDescent="0.2">
      <c r="B695" s="4" t="str">
        <f>IF(Konfiguration!B686="","",Konfiguration!B686)</f>
        <v/>
      </c>
      <c r="F695" s="6" t="str">
        <f>IF(Konfiguration!B686="","",Konfiguration!C686)</f>
        <v/>
      </c>
      <c r="G695" s="6" t="str">
        <f>IF(Konfiguration!B686="","",Konfiguration!D686)</f>
        <v/>
      </c>
      <c r="K695" s="6" t="str">
        <f>IF(B695="","",SUMIF(Ausgaben!B:B,B695,Ausgaben!A:A))</f>
        <v/>
      </c>
      <c r="L695" s="6" t="str">
        <f>IF(B695="","",SUMIF(Einnahmen!B:B,B695,Einnahmen!A:A))</f>
        <v/>
      </c>
    </row>
    <row r="696" spans="2:12" x14ac:dyDescent="0.2">
      <c r="B696" s="4" t="str">
        <f>IF(Konfiguration!B687="","",Konfiguration!B687)</f>
        <v/>
      </c>
      <c r="F696" s="6" t="str">
        <f>IF(Konfiguration!B687="","",Konfiguration!C687)</f>
        <v/>
      </c>
      <c r="G696" s="6" t="str">
        <f>IF(Konfiguration!B687="","",Konfiguration!D687)</f>
        <v/>
      </c>
      <c r="K696" s="6" t="str">
        <f>IF(B696="","",SUMIF(Ausgaben!B:B,B696,Ausgaben!A:A))</f>
        <v/>
      </c>
      <c r="L696" s="6" t="str">
        <f>IF(B696="","",SUMIF(Einnahmen!B:B,B696,Einnahmen!A:A))</f>
        <v/>
      </c>
    </row>
    <row r="697" spans="2:12" x14ac:dyDescent="0.2">
      <c r="B697" s="4" t="str">
        <f>IF(Konfiguration!B688="","",Konfiguration!B688)</f>
        <v/>
      </c>
      <c r="F697" s="6" t="str">
        <f>IF(Konfiguration!B688="","",Konfiguration!C688)</f>
        <v/>
      </c>
      <c r="G697" s="6" t="str">
        <f>IF(Konfiguration!B688="","",Konfiguration!D688)</f>
        <v/>
      </c>
      <c r="K697" s="6" t="str">
        <f>IF(B697="","",SUMIF(Ausgaben!B:B,B697,Ausgaben!A:A))</f>
        <v/>
      </c>
      <c r="L697" s="6" t="str">
        <f>IF(B697="","",SUMIF(Einnahmen!B:B,B697,Einnahmen!A:A))</f>
        <v/>
      </c>
    </row>
    <row r="698" spans="2:12" x14ac:dyDescent="0.2">
      <c r="B698" s="4" t="str">
        <f>IF(Konfiguration!B689="","",Konfiguration!B689)</f>
        <v/>
      </c>
      <c r="F698" s="6" t="str">
        <f>IF(Konfiguration!B689="","",Konfiguration!C689)</f>
        <v/>
      </c>
      <c r="G698" s="6" t="str">
        <f>IF(Konfiguration!B689="","",Konfiguration!D689)</f>
        <v/>
      </c>
      <c r="K698" s="6" t="str">
        <f>IF(B698="","",SUMIF(Ausgaben!B:B,B698,Ausgaben!A:A))</f>
        <v/>
      </c>
      <c r="L698" s="6" t="str">
        <f>IF(B698="","",SUMIF(Einnahmen!B:B,B698,Einnahmen!A:A))</f>
        <v/>
      </c>
    </row>
    <row r="699" spans="2:12" x14ac:dyDescent="0.2">
      <c r="B699" s="4" t="str">
        <f>IF(Konfiguration!B690="","",Konfiguration!B690)</f>
        <v/>
      </c>
      <c r="F699" s="6" t="str">
        <f>IF(Konfiguration!B690="","",Konfiguration!C690)</f>
        <v/>
      </c>
      <c r="G699" s="6" t="str">
        <f>IF(Konfiguration!B690="","",Konfiguration!D690)</f>
        <v/>
      </c>
      <c r="K699" s="6" t="str">
        <f>IF(B699="","",SUMIF(Ausgaben!B:B,B699,Ausgaben!A:A))</f>
        <v/>
      </c>
      <c r="L699" s="6" t="str">
        <f>IF(B699="","",SUMIF(Einnahmen!B:B,B699,Einnahmen!A:A))</f>
        <v/>
      </c>
    </row>
    <row r="700" spans="2:12" x14ac:dyDescent="0.2">
      <c r="B700" s="4" t="str">
        <f>IF(Konfiguration!B691="","",Konfiguration!B691)</f>
        <v/>
      </c>
      <c r="F700" s="6" t="str">
        <f>IF(Konfiguration!B691="","",Konfiguration!C691)</f>
        <v/>
      </c>
      <c r="G700" s="6" t="str">
        <f>IF(Konfiguration!B691="","",Konfiguration!D691)</f>
        <v/>
      </c>
      <c r="K700" s="6" t="str">
        <f>IF(B700="","",SUMIF(Ausgaben!B:B,B700,Ausgaben!A:A))</f>
        <v/>
      </c>
      <c r="L700" s="6" t="str">
        <f>IF(B700="","",SUMIF(Einnahmen!B:B,B700,Einnahmen!A:A))</f>
        <v/>
      </c>
    </row>
    <row r="701" spans="2:12" x14ac:dyDescent="0.2">
      <c r="B701" s="4" t="str">
        <f>IF(Konfiguration!B692="","",Konfiguration!B692)</f>
        <v/>
      </c>
      <c r="F701" s="6" t="str">
        <f>IF(Konfiguration!B692="","",Konfiguration!C692)</f>
        <v/>
      </c>
      <c r="G701" s="6" t="str">
        <f>IF(Konfiguration!B692="","",Konfiguration!D692)</f>
        <v/>
      </c>
      <c r="K701" s="6" t="str">
        <f>IF(B701="","",SUMIF(Ausgaben!B:B,B701,Ausgaben!A:A))</f>
        <v/>
      </c>
      <c r="L701" s="6" t="str">
        <f>IF(B701="","",SUMIF(Einnahmen!B:B,B701,Einnahmen!A:A))</f>
        <v/>
      </c>
    </row>
    <row r="702" spans="2:12" x14ac:dyDescent="0.2">
      <c r="B702" s="4" t="str">
        <f>IF(Konfiguration!B693="","",Konfiguration!B693)</f>
        <v/>
      </c>
      <c r="F702" s="6" t="str">
        <f>IF(Konfiguration!B693="","",Konfiguration!C693)</f>
        <v/>
      </c>
      <c r="G702" s="6" t="str">
        <f>IF(Konfiguration!B693="","",Konfiguration!D693)</f>
        <v/>
      </c>
      <c r="K702" s="6" t="str">
        <f>IF(B702="","",SUMIF(Ausgaben!B:B,B702,Ausgaben!A:A))</f>
        <v/>
      </c>
      <c r="L702" s="6" t="str">
        <f>IF(B702="","",SUMIF(Einnahmen!B:B,B702,Einnahmen!A:A))</f>
        <v/>
      </c>
    </row>
    <row r="703" spans="2:12" x14ac:dyDescent="0.2">
      <c r="B703" s="4" t="str">
        <f>IF(Konfiguration!B694="","",Konfiguration!B694)</f>
        <v/>
      </c>
      <c r="F703" s="6" t="str">
        <f>IF(Konfiguration!B694="","",Konfiguration!C694)</f>
        <v/>
      </c>
      <c r="G703" s="6" t="str">
        <f>IF(Konfiguration!B694="","",Konfiguration!D694)</f>
        <v/>
      </c>
      <c r="K703" s="6" t="str">
        <f>IF(B703="","",SUMIF(Ausgaben!B:B,B703,Ausgaben!A:A))</f>
        <v/>
      </c>
      <c r="L703" s="6" t="str">
        <f>IF(B703="","",SUMIF(Einnahmen!B:B,B703,Einnahmen!A:A))</f>
        <v/>
      </c>
    </row>
    <row r="704" spans="2:12" x14ac:dyDescent="0.2">
      <c r="B704" s="4" t="str">
        <f>IF(Konfiguration!B695="","",Konfiguration!B695)</f>
        <v/>
      </c>
      <c r="F704" s="6" t="str">
        <f>IF(Konfiguration!B695="","",Konfiguration!C695)</f>
        <v/>
      </c>
      <c r="G704" s="6" t="str">
        <f>IF(Konfiguration!B695="","",Konfiguration!D695)</f>
        <v/>
      </c>
      <c r="K704" s="6" t="str">
        <f>IF(B704="","",SUMIF(Ausgaben!B:B,B704,Ausgaben!A:A))</f>
        <v/>
      </c>
      <c r="L704" s="6" t="str">
        <f>IF(B704="","",SUMIF(Einnahmen!B:B,B704,Einnahmen!A:A))</f>
        <v/>
      </c>
    </row>
    <row r="705" spans="2:12" x14ac:dyDescent="0.2">
      <c r="B705" s="4" t="str">
        <f>IF(Konfiguration!B696="","",Konfiguration!B696)</f>
        <v/>
      </c>
      <c r="F705" s="6" t="str">
        <f>IF(Konfiguration!B696="","",Konfiguration!C696)</f>
        <v/>
      </c>
      <c r="G705" s="6" t="str">
        <f>IF(Konfiguration!B696="","",Konfiguration!D696)</f>
        <v/>
      </c>
      <c r="K705" s="6" t="str">
        <f>IF(B705="","",SUMIF(Ausgaben!B:B,B705,Ausgaben!A:A))</f>
        <v/>
      </c>
      <c r="L705" s="6" t="str">
        <f>IF(B705="","",SUMIF(Einnahmen!B:B,B705,Einnahmen!A:A))</f>
        <v/>
      </c>
    </row>
    <row r="706" spans="2:12" x14ac:dyDescent="0.2">
      <c r="B706" s="4" t="str">
        <f>IF(Konfiguration!B697="","",Konfiguration!B697)</f>
        <v/>
      </c>
      <c r="F706" s="6" t="str">
        <f>IF(Konfiguration!B697="","",Konfiguration!C697)</f>
        <v/>
      </c>
      <c r="G706" s="6" t="str">
        <f>IF(Konfiguration!B697="","",Konfiguration!D697)</f>
        <v/>
      </c>
      <c r="K706" s="6" t="str">
        <f>IF(B706="","",SUMIF(Ausgaben!B:B,B706,Ausgaben!A:A))</f>
        <v/>
      </c>
      <c r="L706" s="6" t="str">
        <f>IF(B706="","",SUMIF(Einnahmen!B:B,B706,Einnahmen!A:A))</f>
        <v/>
      </c>
    </row>
    <row r="707" spans="2:12" x14ac:dyDescent="0.2">
      <c r="B707" s="4" t="str">
        <f>IF(Konfiguration!B698="","",Konfiguration!B698)</f>
        <v/>
      </c>
      <c r="F707" s="6" t="str">
        <f>IF(Konfiguration!B698="","",Konfiguration!C698)</f>
        <v/>
      </c>
      <c r="G707" s="6" t="str">
        <f>IF(Konfiguration!B698="","",Konfiguration!D698)</f>
        <v/>
      </c>
      <c r="K707" s="6" t="str">
        <f>IF(B707="","",SUMIF(Ausgaben!B:B,B707,Ausgaben!A:A))</f>
        <v/>
      </c>
      <c r="L707" s="6" t="str">
        <f>IF(B707="","",SUMIF(Einnahmen!B:B,B707,Einnahmen!A:A))</f>
        <v/>
      </c>
    </row>
    <row r="708" spans="2:12" x14ac:dyDescent="0.2">
      <c r="B708" s="4" t="str">
        <f>IF(Konfiguration!B699="","",Konfiguration!B699)</f>
        <v/>
      </c>
      <c r="F708" s="6" t="str">
        <f>IF(Konfiguration!B699="","",Konfiguration!C699)</f>
        <v/>
      </c>
      <c r="G708" s="6" t="str">
        <f>IF(Konfiguration!B699="","",Konfiguration!D699)</f>
        <v/>
      </c>
      <c r="K708" s="6" t="str">
        <f>IF(B708="","",SUMIF(Ausgaben!B:B,B708,Ausgaben!A:A))</f>
        <v/>
      </c>
      <c r="L708" s="6" t="str">
        <f>IF(B708="","",SUMIF(Einnahmen!B:B,B708,Einnahmen!A:A))</f>
        <v/>
      </c>
    </row>
    <row r="709" spans="2:12" x14ac:dyDescent="0.2">
      <c r="B709" s="4" t="str">
        <f>IF(Konfiguration!B700="","",Konfiguration!B700)</f>
        <v/>
      </c>
      <c r="F709" s="6" t="str">
        <f>IF(Konfiguration!B700="","",Konfiguration!C700)</f>
        <v/>
      </c>
      <c r="G709" s="6" t="str">
        <f>IF(Konfiguration!B700="","",Konfiguration!D700)</f>
        <v/>
      </c>
      <c r="K709" s="6" t="str">
        <f>IF(B709="","",SUMIF(Ausgaben!B:B,B709,Ausgaben!A:A))</f>
        <v/>
      </c>
      <c r="L709" s="6" t="str">
        <f>IF(B709="","",SUMIF(Einnahmen!B:B,B709,Einnahmen!A:A))</f>
        <v/>
      </c>
    </row>
    <row r="710" spans="2:12" x14ac:dyDescent="0.2">
      <c r="B710" s="4" t="str">
        <f>IF(Konfiguration!B701="","",Konfiguration!B701)</f>
        <v/>
      </c>
      <c r="F710" s="6" t="str">
        <f>IF(Konfiguration!B701="","",Konfiguration!C701)</f>
        <v/>
      </c>
      <c r="G710" s="6" t="str">
        <f>IF(Konfiguration!B701="","",Konfiguration!D701)</f>
        <v/>
      </c>
      <c r="K710" s="6" t="str">
        <f>IF(B710="","",SUMIF(Ausgaben!B:B,B710,Ausgaben!A:A))</f>
        <v/>
      </c>
      <c r="L710" s="6" t="str">
        <f>IF(B710="","",SUMIF(Einnahmen!B:B,B710,Einnahmen!A:A))</f>
        <v/>
      </c>
    </row>
    <row r="711" spans="2:12" x14ac:dyDescent="0.2">
      <c r="B711" s="4" t="str">
        <f>IF(Konfiguration!B702="","",Konfiguration!B702)</f>
        <v/>
      </c>
      <c r="F711" s="6" t="str">
        <f>IF(Konfiguration!B702="","",Konfiguration!C702)</f>
        <v/>
      </c>
      <c r="G711" s="6" t="str">
        <f>IF(Konfiguration!B702="","",Konfiguration!D702)</f>
        <v/>
      </c>
      <c r="K711" s="6" t="str">
        <f>IF(B711="","",SUMIF(Ausgaben!B:B,B711,Ausgaben!A:A))</f>
        <v/>
      </c>
      <c r="L711" s="6" t="str">
        <f>IF(B711="","",SUMIF(Einnahmen!B:B,B711,Einnahmen!A:A))</f>
        <v/>
      </c>
    </row>
    <row r="712" spans="2:12" x14ac:dyDescent="0.2">
      <c r="B712" s="4" t="str">
        <f>IF(Konfiguration!B703="","",Konfiguration!B703)</f>
        <v/>
      </c>
      <c r="F712" s="6" t="str">
        <f>IF(Konfiguration!B703="","",Konfiguration!C703)</f>
        <v/>
      </c>
      <c r="G712" s="6" t="str">
        <f>IF(Konfiguration!B703="","",Konfiguration!D703)</f>
        <v/>
      </c>
      <c r="K712" s="6" t="str">
        <f>IF(B712="","",SUMIF(Ausgaben!B:B,B712,Ausgaben!A:A))</f>
        <v/>
      </c>
      <c r="L712" s="6" t="str">
        <f>IF(B712="","",SUMIF(Einnahmen!B:B,B712,Einnahmen!A:A))</f>
        <v/>
      </c>
    </row>
    <row r="713" spans="2:12" x14ac:dyDescent="0.2">
      <c r="B713" s="4" t="str">
        <f>IF(Konfiguration!B704="","",Konfiguration!B704)</f>
        <v/>
      </c>
      <c r="F713" s="6" t="str">
        <f>IF(Konfiguration!B704="","",Konfiguration!C704)</f>
        <v/>
      </c>
      <c r="G713" s="6" t="str">
        <f>IF(Konfiguration!B704="","",Konfiguration!D704)</f>
        <v/>
      </c>
      <c r="K713" s="6" t="str">
        <f>IF(B713="","",SUMIF(Ausgaben!B:B,B713,Ausgaben!A:A))</f>
        <v/>
      </c>
      <c r="L713" s="6" t="str">
        <f>IF(B713="","",SUMIF(Einnahmen!B:B,B713,Einnahmen!A:A))</f>
        <v/>
      </c>
    </row>
    <row r="714" spans="2:12" x14ac:dyDescent="0.2">
      <c r="B714" s="4" t="str">
        <f>IF(Konfiguration!B705="","",Konfiguration!B705)</f>
        <v/>
      </c>
      <c r="F714" s="6" t="str">
        <f>IF(Konfiguration!B705="","",Konfiguration!C705)</f>
        <v/>
      </c>
      <c r="G714" s="6" t="str">
        <f>IF(Konfiguration!B705="","",Konfiguration!D705)</f>
        <v/>
      </c>
      <c r="K714" s="6" t="str">
        <f>IF(B714="","",SUMIF(Ausgaben!B:B,B714,Ausgaben!A:A))</f>
        <v/>
      </c>
      <c r="L714" s="6" t="str">
        <f>IF(B714="","",SUMIF(Einnahmen!B:B,B714,Einnahmen!A:A))</f>
        <v/>
      </c>
    </row>
    <row r="715" spans="2:12" x14ac:dyDescent="0.2">
      <c r="B715" s="4" t="str">
        <f>IF(Konfiguration!B706="","",Konfiguration!B706)</f>
        <v/>
      </c>
      <c r="F715" s="6" t="str">
        <f>IF(Konfiguration!B706="","",Konfiguration!C706)</f>
        <v/>
      </c>
      <c r="G715" s="6" t="str">
        <f>IF(Konfiguration!B706="","",Konfiguration!D706)</f>
        <v/>
      </c>
      <c r="K715" s="6" t="str">
        <f>IF(B715="","",SUMIF(Ausgaben!B:B,B715,Ausgaben!A:A))</f>
        <v/>
      </c>
      <c r="L715" s="6" t="str">
        <f>IF(B715="","",SUMIF(Einnahmen!B:B,B715,Einnahmen!A:A))</f>
        <v/>
      </c>
    </row>
    <row r="716" spans="2:12" x14ac:dyDescent="0.2">
      <c r="B716" s="4" t="str">
        <f>IF(Konfiguration!B707="","",Konfiguration!B707)</f>
        <v/>
      </c>
      <c r="F716" s="6" t="str">
        <f>IF(Konfiguration!B707="","",Konfiguration!C707)</f>
        <v/>
      </c>
      <c r="G716" s="6" t="str">
        <f>IF(Konfiguration!B707="","",Konfiguration!D707)</f>
        <v/>
      </c>
      <c r="K716" s="6" t="str">
        <f>IF(B716="","",SUMIF(Ausgaben!B:B,B716,Ausgaben!A:A))</f>
        <v/>
      </c>
      <c r="L716" s="6" t="str">
        <f>IF(B716="","",SUMIF(Einnahmen!B:B,B716,Einnahmen!A:A))</f>
        <v/>
      </c>
    </row>
    <row r="717" spans="2:12" x14ac:dyDescent="0.2">
      <c r="B717" s="4" t="str">
        <f>IF(Konfiguration!B708="","",Konfiguration!B708)</f>
        <v/>
      </c>
      <c r="F717" s="6" t="str">
        <f>IF(Konfiguration!B708="","",Konfiguration!C708)</f>
        <v/>
      </c>
      <c r="G717" s="6" t="str">
        <f>IF(Konfiguration!B708="","",Konfiguration!D708)</f>
        <v/>
      </c>
      <c r="K717" s="6" t="str">
        <f>IF(B717="","",SUMIF(Ausgaben!B:B,B717,Ausgaben!A:A))</f>
        <v/>
      </c>
      <c r="L717" s="6" t="str">
        <f>IF(B717="","",SUMIF(Einnahmen!B:B,B717,Einnahmen!A:A))</f>
        <v/>
      </c>
    </row>
    <row r="718" spans="2:12" x14ac:dyDescent="0.2">
      <c r="B718" s="4" t="str">
        <f>IF(Konfiguration!B709="","",Konfiguration!B709)</f>
        <v/>
      </c>
      <c r="F718" s="6" t="str">
        <f>IF(Konfiguration!B709="","",Konfiguration!C709)</f>
        <v/>
      </c>
      <c r="G718" s="6" t="str">
        <f>IF(Konfiguration!B709="","",Konfiguration!D709)</f>
        <v/>
      </c>
      <c r="K718" s="6" t="str">
        <f>IF(B718="","",SUMIF(Ausgaben!B:B,B718,Ausgaben!A:A))</f>
        <v/>
      </c>
      <c r="L718" s="6" t="str">
        <f>IF(B718="","",SUMIF(Einnahmen!B:B,B718,Einnahmen!A:A))</f>
        <v/>
      </c>
    </row>
    <row r="719" spans="2:12" x14ac:dyDescent="0.2">
      <c r="B719" s="4" t="str">
        <f>IF(Konfiguration!B710="","",Konfiguration!B710)</f>
        <v/>
      </c>
      <c r="F719" s="6" t="str">
        <f>IF(Konfiguration!B710="","",Konfiguration!C710)</f>
        <v/>
      </c>
      <c r="G719" s="6" t="str">
        <f>IF(Konfiguration!B710="","",Konfiguration!D710)</f>
        <v/>
      </c>
      <c r="K719" s="6" t="str">
        <f>IF(B719="","",SUMIF(Ausgaben!B:B,B719,Ausgaben!A:A))</f>
        <v/>
      </c>
      <c r="L719" s="6" t="str">
        <f>IF(B719="","",SUMIF(Einnahmen!B:B,B719,Einnahmen!A:A))</f>
        <v/>
      </c>
    </row>
    <row r="720" spans="2:12" x14ac:dyDescent="0.2">
      <c r="B720" s="4" t="str">
        <f>IF(Konfiguration!B711="","",Konfiguration!B711)</f>
        <v/>
      </c>
      <c r="F720" s="6" t="str">
        <f>IF(Konfiguration!B711="","",Konfiguration!C711)</f>
        <v/>
      </c>
      <c r="G720" s="6" t="str">
        <f>IF(Konfiguration!B711="","",Konfiguration!D711)</f>
        <v/>
      </c>
      <c r="K720" s="6" t="str">
        <f>IF(B720="","",SUMIF(Ausgaben!B:B,B720,Ausgaben!A:A))</f>
        <v/>
      </c>
      <c r="L720" s="6" t="str">
        <f>IF(B720="","",SUMIF(Einnahmen!B:B,B720,Einnahmen!A:A))</f>
        <v/>
      </c>
    </row>
    <row r="721" spans="2:12" x14ac:dyDescent="0.2">
      <c r="B721" s="4" t="str">
        <f>IF(Konfiguration!B712="","",Konfiguration!B712)</f>
        <v/>
      </c>
      <c r="F721" s="6" t="str">
        <f>IF(Konfiguration!B712="","",Konfiguration!C712)</f>
        <v/>
      </c>
      <c r="G721" s="6" t="str">
        <f>IF(Konfiguration!B712="","",Konfiguration!D712)</f>
        <v/>
      </c>
      <c r="K721" s="6" t="str">
        <f>IF(B721="","",SUMIF(Ausgaben!B:B,B721,Ausgaben!A:A))</f>
        <v/>
      </c>
      <c r="L721" s="6" t="str">
        <f>IF(B721="","",SUMIF(Einnahmen!B:B,B721,Einnahmen!A:A))</f>
        <v/>
      </c>
    </row>
    <row r="722" spans="2:12" x14ac:dyDescent="0.2">
      <c r="B722" s="4" t="str">
        <f>IF(Konfiguration!B713="","",Konfiguration!B713)</f>
        <v/>
      </c>
      <c r="F722" s="6" t="str">
        <f>IF(Konfiguration!B713="","",Konfiguration!C713)</f>
        <v/>
      </c>
      <c r="G722" s="6" t="str">
        <f>IF(Konfiguration!B713="","",Konfiguration!D713)</f>
        <v/>
      </c>
      <c r="K722" s="6" t="str">
        <f>IF(B722="","",SUMIF(Ausgaben!B:B,B722,Ausgaben!A:A))</f>
        <v/>
      </c>
      <c r="L722" s="6" t="str">
        <f>IF(B722="","",SUMIF(Einnahmen!B:B,B722,Einnahmen!A:A))</f>
        <v/>
      </c>
    </row>
    <row r="723" spans="2:12" x14ac:dyDescent="0.2">
      <c r="B723" s="4" t="str">
        <f>IF(Konfiguration!B714="","",Konfiguration!B714)</f>
        <v/>
      </c>
      <c r="F723" s="6" t="str">
        <f>IF(Konfiguration!B714="","",Konfiguration!C714)</f>
        <v/>
      </c>
      <c r="G723" s="6" t="str">
        <f>IF(Konfiguration!B714="","",Konfiguration!D714)</f>
        <v/>
      </c>
      <c r="K723" s="6" t="str">
        <f>IF(B723="","",SUMIF(Ausgaben!B:B,B723,Ausgaben!A:A))</f>
        <v/>
      </c>
      <c r="L723" s="6" t="str">
        <f>IF(B723="","",SUMIF(Einnahmen!B:B,B723,Einnahmen!A:A))</f>
        <v/>
      </c>
    </row>
    <row r="724" spans="2:12" x14ac:dyDescent="0.2">
      <c r="B724" s="4" t="str">
        <f>IF(Konfiguration!B715="","",Konfiguration!B715)</f>
        <v/>
      </c>
      <c r="F724" s="6" t="str">
        <f>IF(Konfiguration!B715="","",Konfiguration!C715)</f>
        <v/>
      </c>
      <c r="G724" s="6" t="str">
        <f>IF(Konfiguration!B715="","",Konfiguration!D715)</f>
        <v/>
      </c>
      <c r="K724" s="6" t="str">
        <f>IF(B724="","",SUMIF(Ausgaben!B:B,B724,Ausgaben!A:A))</f>
        <v/>
      </c>
      <c r="L724" s="6" t="str">
        <f>IF(B724="","",SUMIF(Einnahmen!B:B,B724,Einnahmen!A:A))</f>
        <v/>
      </c>
    </row>
    <row r="725" spans="2:12" x14ac:dyDescent="0.2">
      <c r="B725" s="4" t="str">
        <f>IF(Konfiguration!B716="","",Konfiguration!B716)</f>
        <v/>
      </c>
      <c r="F725" s="6" t="str">
        <f>IF(Konfiguration!B716="","",Konfiguration!C716)</f>
        <v/>
      </c>
      <c r="G725" s="6" t="str">
        <f>IF(Konfiguration!B716="","",Konfiguration!D716)</f>
        <v/>
      </c>
      <c r="K725" s="6" t="str">
        <f>IF(B725="","",SUMIF(Ausgaben!B:B,B725,Ausgaben!A:A))</f>
        <v/>
      </c>
      <c r="L725" s="6" t="str">
        <f>IF(B725="","",SUMIF(Einnahmen!B:B,B725,Einnahmen!A:A))</f>
        <v/>
      </c>
    </row>
    <row r="726" spans="2:12" x14ac:dyDescent="0.2">
      <c r="B726" s="4" t="str">
        <f>IF(Konfiguration!B717="","",Konfiguration!B717)</f>
        <v/>
      </c>
      <c r="F726" s="6" t="str">
        <f>IF(Konfiguration!B717="","",Konfiguration!C717)</f>
        <v/>
      </c>
      <c r="G726" s="6" t="str">
        <f>IF(Konfiguration!B717="","",Konfiguration!D717)</f>
        <v/>
      </c>
      <c r="K726" s="6" t="str">
        <f>IF(B726="","",SUMIF(Ausgaben!B:B,B726,Ausgaben!A:A))</f>
        <v/>
      </c>
      <c r="L726" s="6" t="str">
        <f>IF(B726="","",SUMIF(Einnahmen!B:B,B726,Einnahmen!A:A))</f>
        <v/>
      </c>
    </row>
    <row r="727" spans="2:12" x14ac:dyDescent="0.2">
      <c r="B727" s="4" t="str">
        <f>IF(Konfiguration!B718="","",Konfiguration!B718)</f>
        <v/>
      </c>
      <c r="F727" s="6" t="str">
        <f>IF(Konfiguration!B718="","",Konfiguration!C718)</f>
        <v/>
      </c>
      <c r="G727" s="6" t="str">
        <f>IF(Konfiguration!B718="","",Konfiguration!D718)</f>
        <v/>
      </c>
      <c r="K727" s="6" t="str">
        <f>IF(B727="","",SUMIF(Ausgaben!B:B,B727,Ausgaben!A:A))</f>
        <v/>
      </c>
      <c r="L727" s="6" t="str">
        <f>IF(B727="","",SUMIF(Einnahmen!B:B,B727,Einnahmen!A:A))</f>
        <v/>
      </c>
    </row>
    <row r="728" spans="2:12" x14ac:dyDescent="0.2">
      <c r="B728" s="4" t="str">
        <f>IF(Konfiguration!B719="","",Konfiguration!B719)</f>
        <v/>
      </c>
      <c r="F728" s="6" t="str">
        <f>IF(Konfiguration!B719="","",Konfiguration!C719)</f>
        <v/>
      </c>
      <c r="G728" s="6" t="str">
        <f>IF(Konfiguration!B719="","",Konfiguration!D719)</f>
        <v/>
      </c>
      <c r="K728" s="6" t="str">
        <f>IF(B728="","",SUMIF(Ausgaben!B:B,B728,Ausgaben!A:A))</f>
        <v/>
      </c>
      <c r="L728" s="6" t="str">
        <f>IF(B728="","",SUMIF(Einnahmen!B:B,B728,Einnahmen!A:A))</f>
        <v/>
      </c>
    </row>
    <row r="729" spans="2:12" x14ac:dyDescent="0.2">
      <c r="B729" s="4" t="str">
        <f>IF(Konfiguration!B720="","",Konfiguration!B720)</f>
        <v/>
      </c>
      <c r="F729" s="6" t="str">
        <f>IF(Konfiguration!B720="","",Konfiguration!C720)</f>
        <v/>
      </c>
      <c r="G729" s="6" t="str">
        <f>IF(Konfiguration!B720="","",Konfiguration!D720)</f>
        <v/>
      </c>
      <c r="K729" s="6" t="str">
        <f>IF(B729="","",SUMIF(Ausgaben!B:B,B729,Ausgaben!A:A))</f>
        <v/>
      </c>
      <c r="L729" s="6" t="str">
        <f>IF(B729="","",SUMIF(Einnahmen!B:B,B729,Einnahmen!A:A))</f>
        <v/>
      </c>
    </row>
    <row r="730" spans="2:12" x14ac:dyDescent="0.2">
      <c r="B730" s="4" t="str">
        <f>IF(Konfiguration!B721="","",Konfiguration!B721)</f>
        <v/>
      </c>
      <c r="F730" s="6" t="str">
        <f>IF(Konfiguration!B721="","",Konfiguration!C721)</f>
        <v/>
      </c>
      <c r="G730" s="6" t="str">
        <f>IF(Konfiguration!B721="","",Konfiguration!D721)</f>
        <v/>
      </c>
      <c r="K730" s="6" t="str">
        <f>IF(B730="","",SUMIF(Ausgaben!B:B,B730,Ausgaben!A:A))</f>
        <v/>
      </c>
      <c r="L730" s="6" t="str">
        <f>IF(B730="","",SUMIF(Einnahmen!B:B,B730,Einnahmen!A:A))</f>
        <v/>
      </c>
    </row>
    <row r="731" spans="2:12" x14ac:dyDescent="0.2">
      <c r="B731" s="4" t="str">
        <f>IF(Konfiguration!B722="","",Konfiguration!B722)</f>
        <v/>
      </c>
      <c r="F731" s="6" t="str">
        <f>IF(Konfiguration!B722="","",Konfiguration!C722)</f>
        <v/>
      </c>
      <c r="G731" s="6" t="str">
        <f>IF(Konfiguration!B722="","",Konfiguration!D722)</f>
        <v/>
      </c>
      <c r="K731" s="6" t="str">
        <f>IF(B731="","",SUMIF(Ausgaben!B:B,B731,Ausgaben!A:A))</f>
        <v/>
      </c>
      <c r="L731" s="6" t="str">
        <f>IF(B731="","",SUMIF(Einnahmen!B:B,B731,Einnahmen!A:A))</f>
        <v/>
      </c>
    </row>
    <row r="732" spans="2:12" x14ac:dyDescent="0.2">
      <c r="B732" s="4" t="str">
        <f>IF(Konfiguration!B723="","",Konfiguration!B723)</f>
        <v/>
      </c>
      <c r="F732" s="6" t="str">
        <f>IF(Konfiguration!B723="","",Konfiguration!C723)</f>
        <v/>
      </c>
      <c r="G732" s="6" t="str">
        <f>IF(Konfiguration!B723="","",Konfiguration!D723)</f>
        <v/>
      </c>
      <c r="K732" s="6" t="str">
        <f>IF(B732="","",SUMIF(Ausgaben!B:B,B732,Ausgaben!A:A))</f>
        <v/>
      </c>
      <c r="L732" s="6" t="str">
        <f>IF(B732="","",SUMIF(Einnahmen!B:B,B732,Einnahmen!A:A))</f>
        <v/>
      </c>
    </row>
    <row r="733" spans="2:12" x14ac:dyDescent="0.2">
      <c r="B733" s="4" t="str">
        <f>IF(Konfiguration!B724="","",Konfiguration!B724)</f>
        <v/>
      </c>
      <c r="F733" s="6" t="str">
        <f>IF(Konfiguration!B724="","",Konfiguration!C724)</f>
        <v/>
      </c>
      <c r="G733" s="6" t="str">
        <f>IF(Konfiguration!B724="","",Konfiguration!D724)</f>
        <v/>
      </c>
      <c r="K733" s="6" t="str">
        <f>IF(B733="","",SUMIF(Ausgaben!B:B,B733,Ausgaben!A:A))</f>
        <v/>
      </c>
      <c r="L733" s="6" t="str">
        <f>IF(B733="","",SUMIF(Einnahmen!B:B,B733,Einnahmen!A:A))</f>
        <v/>
      </c>
    </row>
    <row r="734" spans="2:12" x14ac:dyDescent="0.2">
      <c r="B734" s="4" t="str">
        <f>IF(Konfiguration!B725="","",Konfiguration!B725)</f>
        <v/>
      </c>
      <c r="F734" s="6" t="str">
        <f>IF(Konfiguration!B725="","",Konfiguration!C725)</f>
        <v/>
      </c>
      <c r="G734" s="6" t="str">
        <f>IF(Konfiguration!B725="","",Konfiguration!D725)</f>
        <v/>
      </c>
      <c r="K734" s="6" t="str">
        <f>IF(B734="","",SUMIF(Ausgaben!B:B,B734,Ausgaben!A:A))</f>
        <v/>
      </c>
      <c r="L734" s="6" t="str">
        <f>IF(B734="","",SUMIF(Einnahmen!B:B,B734,Einnahmen!A:A))</f>
        <v/>
      </c>
    </row>
    <row r="735" spans="2:12" x14ac:dyDescent="0.2">
      <c r="B735" s="4" t="str">
        <f>IF(Konfiguration!B726="","",Konfiguration!B726)</f>
        <v/>
      </c>
      <c r="F735" s="6" t="str">
        <f>IF(Konfiguration!B726="","",Konfiguration!C726)</f>
        <v/>
      </c>
      <c r="G735" s="6" t="str">
        <f>IF(Konfiguration!B726="","",Konfiguration!D726)</f>
        <v/>
      </c>
      <c r="K735" s="6" t="str">
        <f>IF(B735="","",SUMIF(Ausgaben!B:B,B735,Ausgaben!A:A))</f>
        <v/>
      </c>
      <c r="L735" s="6" t="str">
        <f>IF(B735="","",SUMIF(Einnahmen!B:B,B735,Einnahmen!A:A))</f>
        <v/>
      </c>
    </row>
    <row r="736" spans="2:12" x14ac:dyDescent="0.2">
      <c r="B736" s="4" t="str">
        <f>IF(Konfiguration!B727="","",Konfiguration!B727)</f>
        <v/>
      </c>
      <c r="F736" s="6" t="str">
        <f>IF(Konfiguration!B727="","",Konfiguration!C727)</f>
        <v/>
      </c>
      <c r="G736" s="6" t="str">
        <f>IF(Konfiguration!B727="","",Konfiguration!D727)</f>
        <v/>
      </c>
      <c r="K736" s="6" t="str">
        <f>IF(B736="","",SUMIF(Ausgaben!B:B,B736,Ausgaben!A:A))</f>
        <v/>
      </c>
      <c r="L736" s="6" t="str">
        <f>IF(B736="","",SUMIF(Einnahmen!B:B,B736,Einnahmen!A:A))</f>
        <v/>
      </c>
    </row>
    <row r="737" spans="2:12" x14ac:dyDescent="0.2">
      <c r="B737" s="4" t="str">
        <f>IF(Konfiguration!B728="","",Konfiguration!B728)</f>
        <v/>
      </c>
      <c r="F737" s="6" t="str">
        <f>IF(Konfiguration!B728="","",Konfiguration!C728)</f>
        <v/>
      </c>
      <c r="G737" s="6" t="str">
        <f>IF(Konfiguration!B728="","",Konfiguration!D728)</f>
        <v/>
      </c>
      <c r="K737" s="6" t="str">
        <f>IF(B737="","",SUMIF(Ausgaben!B:B,B737,Ausgaben!A:A))</f>
        <v/>
      </c>
      <c r="L737" s="6" t="str">
        <f>IF(B737="","",SUMIF(Einnahmen!B:B,B737,Einnahmen!A:A))</f>
        <v/>
      </c>
    </row>
    <row r="738" spans="2:12" x14ac:dyDescent="0.2">
      <c r="B738" s="4" t="str">
        <f>IF(Konfiguration!B729="","",Konfiguration!B729)</f>
        <v/>
      </c>
      <c r="F738" s="6" t="str">
        <f>IF(Konfiguration!B729="","",Konfiguration!C729)</f>
        <v/>
      </c>
      <c r="G738" s="6" t="str">
        <f>IF(Konfiguration!B729="","",Konfiguration!D729)</f>
        <v/>
      </c>
      <c r="K738" s="6" t="str">
        <f>IF(B738="","",SUMIF(Ausgaben!B:B,B738,Ausgaben!A:A))</f>
        <v/>
      </c>
      <c r="L738" s="6" t="str">
        <f>IF(B738="","",SUMIF(Einnahmen!B:B,B738,Einnahmen!A:A))</f>
        <v/>
      </c>
    </row>
    <row r="739" spans="2:12" x14ac:dyDescent="0.2">
      <c r="B739" s="4" t="str">
        <f>IF(Konfiguration!B730="","",Konfiguration!B730)</f>
        <v/>
      </c>
      <c r="F739" s="6" t="str">
        <f>IF(Konfiguration!B730="","",Konfiguration!C730)</f>
        <v/>
      </c>
      <c r="G739" s="6" t="str">
        <f>IF(Konfiguration!B730="","",Konfiguration!D730)</f>
        <v/>
      </c>
      <c r="K739" s="6" t="str">
        <f>IF(B739="","",SUMIF(Ausgaben!B:B,B739,Ausgaben!A:A))</f>
        <v/>
      </c>
      <c r="L739" s="6" t="str">
        <f>IF(B739="","",SUMIF(Einnahmen!B:B,B739,Einnahmen!A:A))</f>
        <v/>
      </c>
    </row>
    <row r="740" spans="2:12" x14ac:dyDescent="0.2">
      <c r="B740" s="4" t="str">
        <f>IF(Konfiguration!B731="","",Konfiguration!B731)</f>
        <v/>
      </c>
      <c r="F740" s="6" t="str">
        <f>IF(Konfiguration!B731="","",Konfiguration!C731)</f>
        <v/>
      </c>
      <c r="G740" s="6" t="str">
        <f>IF(Konfiguration!B731="","",Konfiguration!D731)</f>
        <v/>
      </c>
      <c r="K740" s="6" t="str">
        <f>IF(B740="","",SUMIF(Ausgaben!B:B,B740,Ausgaben!A:A))</f>
        <v/>
      </c>
      <c r="L740" s="6" t="str">
        <f>IF(B740="","",SUMIF(Einnahmen!B:B,B740,Einnahmen!A:A))</f>
        <v/>
      </c>
    </row>
    <row r="741" spans="2:12" x14ac:dyDescent="0.2">
      <c r="B741" s="4" t="str">
        <f>IF(Konfiguration!B732="","",Konfiguration!B732)</f>
        <v/>
      </c>
      <c r="F741" s="6" t="str">
        <f>IF(Konfiguration!B732="","",Konfiguration!C732)</f>
        <v/>
      </c>
      <c r="G741" s="6" t="str">
        <f>IF(Konfiguration!B732="","",Konfiguration!D732)</f>
        <v/>
      </c>
      <c r="K741" s="6" t="str">
        <f>IF(B741="","",SUMIF(Ausgaben!B:B,B741,Ausgaben!A:A))</f>
        <v/>
      </c>
      <c r="L741" s="6" t="str">
        <f>IF(B741="","",SUMIF(Einnahmen!B:B,B741,Einnahmen!A:A))</f>
        <v/>
      </c>
    </row>
    <row r="742" spans="2:12" x14ac:dyDescent="0.2">
      <c r="B742" s="4" t="str">
        <f>IF(Konfiguration!B733="","",Konfiguration!B733)</f>
        <v/>
      </c>
      <c r="F742" s="6" t="str">
        <f>IF(Konfiguration!B733="","",Konfiguration!C733)</f>
        <v/>
      </c>
      <c r="G742" s="6" t="str">
        <f>IF(Konfiguration!B733="","",Konfiguration!D733)</f>
        <v/>
      </c>
      <c r="K742" s="6" t="str">
        <f>IF(B742="","",SUMIF(Ausgaben!B:B,B742,Ausgaben!A:A))</f>
        <v/>
      </c>
      <c r="L742" s="6" t="str">
        <f>IF(B742="","",SUMIF(Einnahmen!B:B,B742,Einnahmen!A:A))</f>
        <v/>
      </c>
    </row>
    <row r="743" spans="2:12" x14ac:dyDescent="0.2">
      <c r="B743" s="4" t="str">
        <f>IF(Konfiguration!B734="","",Konfiguration!B734)</f>
        <v/>
      </c>
      <c r="F743" s="6" t="str">
        <f>IF(Konfiguration!B734="","",Konfiguration!C734)</f>
        <v/>
      </c>
      <c r="G743" s="6" t="str">
        <f>IF(Konfiguration!B734="","",Konfiguration!D734)</f>
        <v/>
      </c>
      <c r="K743" s="6" t="str">
        <f>IF(B743="","",SUMIF(Ausgaben!B:B,B743,Ausgaben!A:A))</f>
        <v/>
      </c>
      <c r="L743" s="6" t="str">
        <f>IF(B743="","",SUMIF(Einnahmen!B:B,B743,Einnahmen!A:A))</f>
        <v/>
      </c>
    </row>
    <row r="744" spans="2:12" x14ac:dyDescent="0.2">
      <c r="B744" s="4" t="str">
        <f>IF(Konfiguration!B735="","",Konfiguration!B735)</f>
        <v/>
      </c>
      <c r="F744" s="6" t="str">
        <f>IF(Konfiguration!B735="","",Konfiguration!C735)</f>
        <v/>
      </c>
      <c r="G744" s="6" t="str">
        <f>IF(Konfiguration!B735="","",Konfiguration!D735)</f>
        <v/>
      </c>
      <c r="K744" s="6" t="str">
        <f>IF(B744="","",SUMIF(Ausgaben!B:B,B744,Ausgaben!A:A))</f>
        <v/>
      </c>
      <c r="L744" s="6" t="str">
        <f>IF(B744="","",SUMIF(Einnahmen!B:B,B744,Einnahmen!A:A))</f>
        <v/>
      </c>
    </row>
    <row r="745" spans="2:12" x14ac:dyDescent="0.2">
      <c r="B745" s="4" t="str">
        <f>IF(Konfiguration!B736="","",Konfiguration!B736)</f>
        <v/>
      </c>
      <c r="F745" s="6" t="str">
        <f>IF(Konfiguration!B736="","",Konfiguration!C736)</f>
        <v/>
      </c>
      <c r="G745" s="6" t="str">
        <f>IF(Konfiguration!B736="","",Konfiguration!D736)</f>
        <v/>
      </c>
      <c r="K745" s="6" t="str">
        <f>IF(B745="","",SUMIF(Ausgaben!B:B,B745,Ausgaben!A:A))</f>
        <v/>
      </c>
      <c r="L745" s="6" t="str">
        <f>IF(B745="","",SUMIF(Einnahmen!B:B,B745,Einnahmen!A:A))</f>
        <v/>
      </c>
    </row>
    <row r="746" spans="2:12" x14ac:dyDescent="0.2">
      <c r="B746" s="4" t="str">
        <f>IF(Konfiguration!B737="","",Konfiguration!B737)</f>
        <v/>
      </c>
      <c r="F746" s="6" t="str">
        <f>IF(Konfiguration!B737="","",Konfiguration!C737)</f>
        <v/>
      </c>
      <c r="G746" s="6" t="str">
        <f>IF(Konfiguration!B737="","",Konfiguration!D737)</f>
        <v/>
      </c>
      <c r="K746" s="6" t="str">
        <f>IF(B746="","",SUMIF(Ausgaben!B:B,B746,Ausgaben!A:A))</f>
        <v/>
      </c>
      <c r="L746" s="6" t="str">
        <f>IF(B746="","",SUMIF(Einnahmen!B:B,B746,Einnahmen!A:A))</f>
        <v/>
      </c>
    </row>
    <row r="747" spans="2:12" x14ac:dyDescent="0.2">
      <c r="B747" s="4" t="str">
        <f>IF(Konfiguration!B738="","",Konfiguration!B738)</f>
        <v/>
      </c>
      <c r="F747" s="6" t="str">
        <f>IF(Konfiguration!B738="","",Konfiguration!C738)</f>
        <v/>
      </c>
      <c r="G747" s="6" t="str">
        <f>IF(Konfiguration!B738="","",Konfiguration!D738)</f>
        <v/>
      </c>
      <c r="K747" s="6" t="str">
        <f>IF(B747="","",SUMIF(Ausgaben!B:B,B747,Ausgaben!A:A))</f>
        <v/>
      </c>
      <c r="L747" s="6" t="str">
        <f>IF(B747="","",SUMIF(Einnahmen!B:B,B747,Einnahmen!A:A))</f>
        <v/>
      </c>
    </row>
    <row r="748" spans="2:12" x14ac:dyDescent="0.2">
      <c r="B748" s="4" t="str">
        <f>IF(Konfiguration!B739="","",Konfiguration!B739)</f>
        <v/>
      </c>
      <c r="F748" s="6" t="str">
        <f>IF(Konfiguration!B739="","",Konfiguration!C739)</f>
        <v/>
      </c>
      <c r="G748" s="6" t="str">
        <f>IF(Konfiguration!B739="","",Konfiguration!D739)</f>
        <v/>
      </c>
      <c r="K748" s="6" t="str">
        <f>IF(B748="","",SUMIF(Ausgaben!B:B,B748,Ausgaben!A:A))</f>
        <v/>
      </c>
      <c r="L748" s="6" t="str">
        <f>IF(B748="","",SUMIF(Einnahmen!B:B,B748,Einnahmen!A:A))</f>
        <v/>
      </c>
    </row>
    <row r="749" spans="2:12" x14ac:dyDescent="0.2">
      <c r="B749" s="4" t="str">
        <f>IF(Konfiguration!B740="","",Konfiguration!B740)</f>
        <v/>
      </c>
      <c r="F749" s="6" t="str">
        <f>IF(Konfiguration!B740="","",Konfiguration!C740)</f>
        <v/>
      </c>
      <c r="G749" s="6" t="str">
        <f>IF(Konfiguration!B740="","",Konfiguration!D740)</f>
        <v/>
      </c>
      <c r="K749" s="6" t="str">
        <f>IF(B749="","",SUMIF(Ausgaben!B:B,B749,Ausgaben!A:A))</f>
        <v/>
      </c>
      <c r="L749" s="6" t="str">
        <f>IF(B749="","",SUMIF(Einnahmen!B:B,B749,Einnahmen!A:A))</f>
        <v/>
      </c>
    </row>
    <row r="750" spans="2:12" x14ac:dyDescent="0.2">
      <c r="B750" s="4" t="str">
        <f>IF(Konfiguration!B741="","",Konfiguration!B741)</f>
        <v/>
      </c>
      <c r="F750" s="6" t="str">
        <f>IF(Konfiguration!B741="","",Konfiguration!C741)</f>
        <v/>
      </c>
      <c r="G750" s="6" t="str">
        <f>IF(Konfiguration!B741="","",Konfiguration!D741)</f>
        <v/>
      </c>
      <c r="K750" s="6" t="str">
        <f>IF(B750="","",SUMIF(Ausgaben!B:B,B750,Ausgaben!A:A))</f>
        <v/>
      </c>
      <c r="L750" s="6" t="str">
        <f>IF(B750="","",SUMIF(Einnahmen!B:B,B750,Einnahmen!A:A))</f>
        <v/>
      </c>
    </row>
    <row r="751" spans="2:12" x14ac:dyDescent="0.2">
      <c r="B751" s="4" t="str">
        <f>IF(Konfiguration!B742="","",Konfiguration!B742)</f>
        <v/>
      </c>
      <c r="F751" s="6" t="str">
        <f>IF(Konfiguration!B742="","",Konfiguration!C742)</f>
        <v/>
      </c>
      <c r="G751" s="6" t="str">
        <f>IF(Konfiguration!B742="","",Konfiguration!D742)</f>
        <v/>
      </c>
      <c r="K751" s="6" t="str">
        <f>IF(B751="","",SUMIF(Ausgaben!B:B,B751,Ausgaben!A:A))</f>
        <v/>
      </c>
      <c r="L751" s="6" t="str">
        <f>IF(B751="","",SUMIF(Einnahmen!B:B,B751,Einnahmen!A:A))</f>
        <v/>
      </c>
    </row>
    <row r="752" spans="2:12" x14ac:dyDescent="0.2">
      <c r="B752" s="4" t="str">
        <f>IF(Konfiguration!B743="","",Konfiguration!B743)</f>
        <v/>
      </c>
      <c r="F752" s="6" t="str">
        <f>IF(Konfiguration!B743="","",Konfiguration!C743)</f>
        <v/>
      </c>
      <c r="G752" s="6" t="str">
        <f>IF(Konfiguration!B743="","",Konfiguration!D743)</f>
        <v/>
      </c>
      <c r="K752" s="6" t="str">
        <f>IF(B752="","",SUMIF(Ausgaben!B:B,B752,Ausgaben!A:A))</f>
        <v/>
      </c>
      <c r="L752" s="6" t="str">
        <f>IF(B752="","",SUMIF(Einnahmen!B:B,B752,Einnahmen!A:A))</f>
        <v/>
      </c>
    </row>
    <row r="753" spans="2:12" x14ac:dyDescent="0.2">
      <c r="B753" s="4" t="str">
        <f>IF(Konfiguration!B744="","",Konfiguration!B744)</f>
        <v/>
      </c>
      <c r="F753" s="6" t="str">
        <f>IF(Konfiguration!B744="","",Konfiguration!C744)</f>
        <v/>
      </c>
      <c r="G753" s="6" t="str">
        <f>IF(Konfiguration!B744="","",Konfiguration!D744)</f>
        <v/>
      </c>
      <c r="K753" s="6" t="str">
        <f>IF(B753="","",SUMIF(Ausgaben!B:B,B753,Ausgaben!A:A))</f>
        <v/>
      </c>
      <c r="L753" s="6" t="str">
        <f>IF(B753="","",SUMIF(Einnahmen!B:B,B753,Einnahmen!A:A))</f>
        <v/>
      </c>
    </row>
    <row r="754" spans="2:12" x14ac:dyDescent="0.2">
      <c r="B754" s="4" t="str">
        <f>IF(Konfiguration!B745="","",Konfiguration!B745)</f>
        <v/>
      </c>
      <c r="F754" s="6" t="str">
        <f>IF(Konfiguration!B745="","",Konfiguration!C745)</f>
        <v/>
      </c>
      <c r="G754" s="6" t="str">
        <f>IF(Konfiguration!B745="","",Konfiguration!D745)</f>
        <v/>
      </c>
      <c r="K754" s="6" t="str">
        <f>IF(B754="","",SUMIF(Ausgaben!B:B,B754,Ausgaben!A:A))</f>
        <v/>
      </c>
      <c r="L754" s="6" t="str">
        <f>IF(B754="","",SUMIF(Einnahmen!B:B,B754,Einnahmen!A:A))</f>
        <v/>
      </c>
    </row>
    <row r="755" spans="2:12" x14ac:dyDescent="0.2">
      <c r="B755" s="4" t="str">
        <f>IF(Konfiguration!B746="","",Konfiguration!B746)</f>
        <v/>
      </c>
      <c r="F755" s="6" t="str">
        <f>IF(Konfiguration!B746="","",Konfiguration!C746)</f>
        <v/>
      </c>
      <c r="G755" s="6" t="str">
        <f>IF(Konfiguration!B746="","",Konfiguration!D746)</f>
        <v/>
      </c>
      <c r="K755" s="6" t="str">
        <f>IF(B755="","",SUMIF(Ausgaben!B:B,B755,Ausgaben!A:A))</f>
        <v/>
      </c>
      <c r="L755" s="6" t="str">
        <f>IF(B755="","",SUMIF(Einnahmen!B:B,B755,Einnahmen!A:A))</f>
        <v/>
      </c>
    </row>
    <row r="756" spans="2:12" x14ac:dyDescent="0.2">
      <c r="B756" s="4" t="str">
        <f>IF(Konfiguration!B747="","",Konfiguration!B747)</f>
        <v/>
      </c>
      <c r="F756" s="6" t="str">
        <f>IF(Konfiguration!B747="","",Konfiguration!C747)</f>
        <v/>
      </c>
      <c r="G756" s="6" t="str">
        <f>IF(Konfiguration!B747="","",Konfiguration!D747)</f>
        <v/>
      </c>
      <c r="K756" s="6" t="str">
        <f>IF(B756="","",SUMIF(Ausgaben!B:B,B756,Ausgaben!A:A))</f>
        <v/>
      </c>
      <c r="L756" s="6" t="str">
        <f>IF(B756="","",SUMIF(Einnahmen!B:B,B756,Einnahmen!A:A))</f>
        <v/>
      </c>
    </row>
    <row r="757" spans="2:12" x14ac:dyDescent="0.2">
      <c r="B757" s="4" t="str">
        <f>IF(Konfiguration!B748="","",Konfiguration!B748)</f>
        <v/>
      </c>
      <c r="F757" s="6" t="str">
        <f>IF(Konfiguration!B748="","",Konfiguration!C748)</f>
        <v/>
      </c>
      <c r="G757" s="6" t="str">
        <f>IF(Konfiguration!B748="","",Konfiguration!D748)</f>
        <v/>
      </c>
      <c r="K757" s="6" t="str">
        <f>IF(B757="","",SUMIF(Ausgaben!B:B,B757,Ausgaben!A:A))</f>
        <v/>
      </c>
      <c r="L757" s="6" t="str">
        <f>IF(B757="","",SUMIF(Einnahmen!B:B,B757,Einnahmen!A:A))</f>
        <v/>
      </c>
    </row>
    <row r="758" spans="2:12" x14ac:dyDescent="0.2">
      <c r="B758" s="4" t="str">
        <f>IF(Konfiguration!B749="","",Konfiguration!B749)</f>
        <v/>
      </c>
      <c r="F758" s="6" t="str">
        <f>IF(Konfiguration!B749="","",Konfiguration!C749)</f>
        <v/>
      </c>
      <c r="G758" s="6" t="str">
        <f>IF(Konfiguration!B749="","",Konfiguration!D749)</f>
        <v/>
      </c>
      <c r="K758" s="6" t="str">
        <f>IF(B758="","",SUMIF(Ausgaben!B:B,B758,Ausgaben!A:A))</f>
        <v/>
      </c>
      <c r="L758" s="6" t="str">
        <f>IF(B758="","",SUMIF(Einnahmen!B:B,B758,Einnahmen!A:A))</f>
        <v/>
      </c>
    </row>
    <row r="759" spans="2:12" x14ac:dyDescent="0.2">
      <c r="B759" s="4" t="str">
        <f>IF(Konfiguration!B750="","",Konfiguration!B750)</f>
        <v/>
      </c>
      <c r="F759" s="6" t="str">
        <f>IF(Konfiguration!B750="","",Konfiguration!C750)</f>
        <v/>
      </c>
      <c r="G759" s="6" t="str">
        <f>IF(Konfiguration!B750="","",Konfiguration!D750)</f>
        <v/>
      </c>
      <c r="K759" s="6" t="str">
        <f>IF(B759="","",SUMIF(Ausgaben!B:B,B759,Ausgaben!A:A))</f>
        <v/>
      </c>
      <c r="L759" s="6" t="str">
        <f>IF(B759="","",SUMIF(Einnahmen!B:B,B759,Einnahmen!A:A))</f>
        <v/>
      </c>
    </row>
    <row r="760" spans="2:12" x14ac:dyDescent="0.2">
      <c r="B760" s="4" t="str">
        <f>IF(Konfiguration!B751="","",Konfiguration!B751)</f>
        <v/>
      </c>
      <c r="F760" s="6" t="str">
        <f>IF(Konfiguration!B751="","",Konfiguration!C751)</f>
        <v/>
      </c>
      <c r="G760" s="6" t="str">
        <f>IF(Konfiguration!B751="","",Konfiguration!D751)</f>
        <v/>
      </c>
      <c r="K760" s="6" t="str">
        <f>IF(B760="","",SUMIF(Ausgaben!B:B,B760,Ausgaben!A:A))</f>
        <v/>
      </c>
      <c r="L760" s="6" t="str">
        <f>IF(B760="","",SUMIF(Einnahmen!B:B,B760,Einnahmen!A:A))</f>
        <v/>
      </c>
    </row>
    <row r="761" spans="2:12" x14ac:dyDescent="0.2">
      <c r="B761" s="4" t="str">
        <f>IF(Konfiguration!B752="","",Konfiguration!B752)</f>
        <v/>
      </c>
      <c r="F761" s="6" t="str">
        <f>IF(Konfiguration!B752="","",Konfiguration!C752)</f>
        <v/>
      </c>
      <c r="G761" s="6" t="str">
        <f>IF(Konfiguration!B752="","",Konfiguration!D752)</f>
        <v/>
      </c>
      <c r="K761" s="6" t="str">
        <f>IF(B761="","",SUMIF(Ausgaben!B:B,B761,Ausgaben!A:A))</f>
        <v/>
      </c>
      <c r="L761" s="6" t="str">
        <f>IF(B761="","",SUMIF(Einnahmen!B:B,B761,Einnahmen!A:A))</f>
        <v/>
      </c>
    </row>
    <row r="762" spans="2:12" x14ac:dyDescent="0.2">
      <c r="B762" s="4" t="str">
        <f>IF(Konfiguration!B753="","",Konfiguration!B753)</f>
        <v/>
      </c>
      <c r="F762" s="6" t="str">
        <f>IF(Konfiguration!B753="","",Konfiguration!C753)</f>
        <v/>
      </c>
      <c r="G762" s="6" t="str">
        <f>IF(Konfiguration!B753="","",Konfiguration!D753)</f>
        <v/>
      </c>
      <c r="K762" s="6" t="str">
        <f>IF(B762="","",SUMIF(Ausgaben!B:B,B762,Ausgaben!A:A))</f>
        <v/>
      </c>
      <c r="L762" s="6" t="str">
        <f>IF(B762="","",SUMIF(Einnahmen!B:B,B762,Einnahmen!A:A))</f>
        <v/>
      </c>
    </row>
    <row r="763" spans="2:12" x14ac:dyDescent="0.2">
      <c r="B763" s="4" t="str">
        <f>IF(Konfiguration!B754="","",Konfiguration!B754)</f>
        <v/>
      </c>
      <c r="F763" s="6" t="str">
        <f>IF(Konfiguration!B754="","",Konfiguration!C754)</f>
        <v/>
      </c>
      <c r="G763" s="6" t="str">
        <f>IF(Konfiguration!B754="","",Konfiguration!D754)</f>
        <v/>
      </c>
      <c r="K763" s="6" t="str">
        <f>IF(B763="","",SUMIF(Ausgaben!B:B,B763,Ausgaben!A:A))</f>
        <v/>
      </c>
      <c r="L763" s="6" t="str">
        <f>IF(B763="","",SUMIF(Einnahmen!B:B,B763,Einnahmen!A:A))</f>
        <v/>
      </c>
    </row>
    <row r="764" spans="2:12" x14ac:dyDescent="0.2">
      <c r="B764" s="4" t="str">
        <f>IF(Konfiguration!B755="","",Konfiguration!B755)</f>
        <v/>
      </c>
      <c r="F764" s="6" t="str">
        <f>IF(Konfiguration!B755="","",Konfiguration!C755)</f>
        <v/>
      </c>
      <c r="G764" s="6" t="str">
        <f>IF(Konfiguration!B755="","",Konfiguration!D755)</f>
        <v/>
      </c>
      <c r="K764" s="6" t="str">
        <f>IF(B764="","",SUMIF(Ausgaben!B:B,B764,Ausgaben!A:A))</f>
        <v/>
      </c>
      <c r="L764" s="6" t="str">
        <f>IF(B764="","",SUMIF(Einnahmen!B:B,B764,Einnahmen!A:A))</f>
        <v/>
      </c>
    </row>
    <row r="765" spans="2:12" x14ac:dyDescent="0.2">
      <c r="B765" s="4" t="str">
        <f>IF(Konfiguration!B756="","",Konfiguration!B756)</f>
        <v/>
      </c>
      <c r="F765" s="6" t="str">
        <f>IF(Konfiguration!B756="","",Konfiguration!C756)</f>
        <v/>
      </c>
      <c r="G765" s="6" t="str">
        <f>IF(Konfiguration!B756="","",Konfiguration!D756)</f>
        <v/>
      </c>
      <c r="K765" s="6" t="str">
        <f>IF(B765="","",SUMIF(Ausgaben!B:B,B765,Ausgaben!A:A))</f>
        <v/>
      </c>
      <c r="L765" s="6" t="str">
        <f>IF(B765="","",SUMIF(Einnahmen!B:B,B765,Einnahmen!A:A))</f>
        <v/>
      </c>
    </row>
    <row r="766" spans="2:12" x14ac:dyDescent="0.2">
      <c r="B766" s="4" t="str">
        <f>IF(Konfiguration!B757="","",Konfiguration!B757)</f>
        <v/>
      </c>
      <c r="F766" s="6" t="str">
        <f>IF(Konfiguration!B757="","",Konfiguration!C757)</f>
        <v/>
      </c>
      <c r="G766" s="6" t="str">
        <f>IF(Konfiguration!B757="","",Konfiguration!D757)</f>
        <v/>
      </c>
      <c r="K766" s="6" t="str">
        <f>IF(B766="","",SUMIF(Ausgaben!B:B,B766,Ausgaben!A:A))</f>
        <v/>
      </c>
      <c r="L766" s="6" t="str">
        <f>IF(B766="","",SUMIF(Einnahmen!B:B,B766,Einnahmen!A:A))</f>
        <v/>
      </c>
    </row>
    <row r="767" spans="2:12" x14ac:dyDescent="0.2">
      <c r="B767" s="4" t="str">
        <f>IF(Konfiguration!B758="","",Konfiguration!B758)</f>
        <v/>
      </c>
      <c r="F767" s="6" t="str">
        <f>IF(Konfiguration!B758="","",Konfiguration!C758)</f>
        <v/>
      </c>
      <c r="G767" s="6" t="str">
        <f>IF(Konfiguration!B758="","",Konfiguration!D758)</f>
        <v/>
      </c>
      <c r="K767" s="6" t="str">
        <f>IF(B767="","",SUMIF(Ausgaben!B:B,B767,Ausgaben!A:A))</f>
        <v/>
      </c>
      <c r="L767" s="6" t="str">
        <f>IF(B767="","",SUMIF(Einnahmen!B:B,B767,Einnahmen!A:A))</f>
        <v/>
      </c>
    </row>
    <row r="768" spans="2:12" x14ac:dyDescent="0.2">
      <c r="B768" s="4" t="str">
        <f>IF(Konfiguration!B759="","",Konfiguration!B759)</f>
        <v/>
      </c>
      <c r="F768" s="6" t="str">
        <f>IF(Konfiguration!B759="","",Konfiguration!C759)</f>
        <v/>
      </c>
      <c r="G768" s="6" t="str">
        <f>IF(Konfiguration!B759="","",Konfiguration!D759)</f>
        <v/>
      </c>
      <c r="K768" s="6" t="str">
        <f>IF(B768="","",SUMIF(Ausgaben!B:B,B768,Ausgaben!A:A))</f>
        <v/>
      </c>
      <c r="L768" s="6" t="str">
        <f>IF(B768="","",SUMIF(Einnahmen!B:B,B768,Einnahmen!A:A))</f>
        <v/>
      </c>
    </row>
    <row r="769" spans="2:12" x14ac:dyDescent="0.2">
      <c r="B769" s="4" t="str">
        <f>IF(Konfiguration!B760="","",Konfiguration!B760)</f>
        <v/>
      </c>
      <c r="F769" s="6" t="str">
        <f>IF(Konfiguration!B760="","",Konfiguration!C760)</f>
        <v/>
      </c>
      <c r="G769" s="6" t="str">
        <f>IF(Konfiguration!B760="","",Konfiguration!D760)</f>
        <v/>
      </c>
      <c r="K769" s="6" t="str">
        <f>IF(B769="","",SUMIF(Ausgaben!B:B,B769,Ausgaben!A:A))</f>
        <v/>
      </c>
      <c r="L769" s="6" t="str">
        <f>IF(B769="","",SUMIF(Einnahmen!B:B,B769,Einnahmen!A:A))</f>
        <v/>
      </c>
    </row>
    <row r="770" spans="2:12" x14ac:dyDescent="0.2">
      <c r="B770" s="4" t="str">
        <f>IF(Konfiguration!B761="","",Konfiguration!B761)</f>
        <v/>
      </c>
      <c r="F770" s="6" t="str">
        <f>IF(Konfiguration!B761="","",Konfiguration!C761)</f>
        <v/>
      </c>
      <c r="G770" s="6" t="str">
        <f>IF(Konfiguration!B761="","",Konfiguration!D761)</f>
        <v/>
      </c>
      <c r="K770" s="6" t="str">
        <f>IF(B770="","",SUMIF(Ausgaben!B:B,B770,Ausgaben!A:A))</f>
        <v/>
      </c>
      <c r="L770" s="6" t="str">
        <f>IF(B770="","",SUMIF(Einnahmen!B:B,B770,Einnahmen!A:A))</f>
        <v/>
      </c>
    </row>
    <row r="771" spans="2:12" x14ac:dyDescent="0.2">
      <c r="B771" s="4" t="str">
        <f>IF(Konfiguration!B762="","",Konfiguration!B762)</f>
        <v/>
      </c>
      <c r="F771" s="6" t="str">
        <f>IF(Konfiguration!B762="","",Konfiguration!C762)</f>
        <v/>
      </c>
      <c r="G771" s="6" t="str">
        <f>IF(Konfiguration!B762="","",Konfiguration!D762)</f>
        <v/>
      </c>
      <c r="K771" s="6" t="str">
        <f>IF(B771="","",SUMIF(Ausgaben!B:B,B771,Ausgaben!A:A))</f>
        <v/>
      </c>
      <c r="L771" s="6" t="str">
        <f>IF(B771="","",SUMIF(Einnahmen!B:B,B771,Einnahmen!A:A))</f>
        <v/>
      </c>
    </row>
    <row r="772" spans="2:12" x14ac:dyDescent="0.2">
      <c r="B772" s="4" t="str">
        <f>IF(Konfiguration!B763="","",Konfiguration!B763)</f>
        <v/>
      </c>
      <c r="F772" s="6" t="str">
        <f>IF(Konfiguration!B763="","",Konfiguration!C763)</f>
        <v/>
      </c>
      <c r="G772" s="6" t="str">
        <f>IF(Konfiguration!B763="","",Konfiguration!D763)</f>
        <v/>
      </c>
      <c r="K772" s="6" t="str">
        <f>IF(B772="","",SUMIF(Ausgaben!B:B,B772,Ausgaben!A:A))</f>
        <v/>
      </c>
      <c r="L772" s="6" t="str">
        <f>IF(B772="","",SUMIF(Einnahmen!B:B,B772,Einnahmen!A:A))</f>
        <v/>
      </c>
    </row>
    <row r="773" spans="2:12" x14ac:dyDescent="0.2">
      <c r="B773" s="4" t="str">
        <f>IF(Konfiguration!B764="","",Konfiguration!B764)</f>
        <v/>
      </c>
      <c r="F773" s="6" t="str">
        <f>IF(Konfiguration!B764="","",Konfiguration!C764)</f>
        <v/>
      </c>
      <c r="G773" s="6" t="str">
        <f>IF(Konfiguration!B764="","",Konfiguration!D764)</f>
        <v/>
      </c>
      <c r="K773" s="6" t="str">
        <f>IF(B773="","",SUMIF(Ausgaben!B:B,B773,Ausgaben!A:A))</f>
        <v/>
      </c>
      <c r="L773" s="6" t="str">
        <f>IF(B773="","",SUMIF(Einnahmen!B:B,B773,Einnahmen!A:A))</f>
        <v/>
      </c>
    </row>
    <row r="774" spans="2:12" x14ac:dyDescent="0.2">
      <c r="B774" s="4" t="str">
        <f>IF(Konfiguration!B765="","",Konfiguration!B765)</f>
        <v/>
      </c>
      <c r="F774" s="6" t="str">
        <f>IF(Konfiguration!B765="","",Konfiguration!C765)</f>
        <v/>
      </c>
      <c r="G774" s="6" t="str">
        <f>IF(Konfiguration!B765="","",Konfiguration!D765)</f>
        <v/>
      </c>
      <c r="K774" s="6" t="str">
        <f>IF(B774="","",SUMIF(Ausgaben!B:B,B774,Ausgaben!A:A))</f>
        <v/>
      </c>
      <c r="L774" s="6" t="str">
        <f>IF(B774="","",SUMIF(Einnahmen!B:B,B774,Einnahmen!A:A))</f>
        <v/>
      </c>
    </row>
    <row r="775" spans="2:12" x14ac:dyDescent="0.2">
      <c r="B775" s="4" t="str">
        <f>IF(Konfiguration!B766="","",Konfiguration!B766)</f>
        <v/>
      </c>
      <c r="F775" s="6" t="str">
        <f>IF(Konfiguration!B766="","",Konfiguration!C766)</f>
        <v/>
      </c>
      <c r="G775" s="6" t="str">
        <f>IF(Konfiguration!B766="","",Konfiguration!D766)</f>
        <v/>
      </c>
      <c r="K775" s="6" t="str">
        <f>IF(B775="","",SUMIF(Ausgaben!B:B,B775,Ausgaben!A:A))</f>
        <v/>
      </c>
      <c r="L775" s="6" t="str">
        <f>IF(B775="","",SUMIF(Einnahmen!B:B,B775,Einnahmen!A:A))</f>
        <v/>
      </c>
    </row>
    <row r="776" spans="2:12" x14ac:dyDescent="0.2">
      <c r="B776" s="4" t="str">
        <f>IF(Konfiguration!B767="","",Konfiguration!B767)</f>
        <v/>
      </c>
      <c r="F776" s="6" t="str">
        <f>IF(Konfiguration!B767="","",Konfiguration!C767)</f>
        <v/>
      </c>
      <c r="G776" s="6" t="str">
        <f>IF(Konfiguration!B767="","",Konfiguration!D767)</f>
        <v/>
      </c>
      <c r="K776" s="6" t="str">
        <f>IF(B776="","",SUMIF(Ausgaben!B:B,B776,Ausgaben!A:A))</f>
        <v/>
      </c>
      <c r="L776" s="6" t="str">
        <f>IF(B776="","",SUMIF(Einnahmen!B:B,B776,Einnahmen!A:A))</f>
        <v/>
      </c>
    </row>
    <row r="777" spans="2:12" x14ac:dyDescent="0.2">
      <c r="B777" s="4" t="str">
        <f>IF(Konfiguration!B768="","",Konfiguration!B768)</f>
        <v/>
      </c>
      <c r="F777" s="6" t="str">
        <f>IF(Konfiguration!B768="","",Konfiguration!C768)</f>
        <v/>
      </c>
      <c r="G777" s="6" t="str">
        <f>IF(Konfiguration!B768="","",Konfiguration!D768)</f>
        <v/>
      </c>
      <c r="K777" s="6" t="str">
        <f>IF(B777="","",SUMIF(Ausgaben!B:B,B777,Ausgaben!A:A))</f>
        <v/>
      </c>
      <c r="L777" s="6" t="str">
        <f>IF(B777="","",SUMIF(Einnahmen!B:B,B777,Einnahmen!A:A))</f>
        <v/>
      </c>
    </row>
    <row r="778" spans="2:12" x14ac:dyDescent="0.2">
      <c r="B778" s="4" t="str">
        <f>IF(Konfiguration!B769="","",Konfiguration!B769)</f>
        <v/>
      </c>
      <c r="F778" s="6" t="str">
        <f>IF(Konfiguration!B769="","",Konfiguration!C769)</f>
        <v/>
      </c>
      <c r="G778" s="6" t="str">
        <f>IF(Konfiguration!B769="","",Konfiguration!D769)</f>
        <v/>
      </c>
      <c r="K778" s="6" t="str">
        <f>IF(B778="","",SUMIF(Ausgaben!B:B,B778,Ausgaben!A:A))</f>
        <v/>
      </c>
      <c r="L778" s="6" t="str">
        <f>IF(B778="","",SUMIF(Einnahmen!B:B,B778,Einnahmen!A:A))</f>
        <v/>
      </c>
    </row>
    <row r="779" spans="2:12" x14ac:dyDescent="0.2">
      <c r="B779" s="4" t="str">
        <f>IF(Konfiguration!B770="","",Konfiguration!B770)</f>
        <v/>
      </c>
      <c r="F779" s="6" t="str">
        <f>IF(Konfiguration!B770="","",Konfiguration!C770)</f>
        <v/>
      </c>
      <c r="G779" s="6" t="str">
        <f>IF(Konfiguration!B770="","",Konfiguration!D770)</f>
        <v/>
      </c>
      <c r="K779" s="6" t="str">
        <f>IF(B779="","",SUMIF(Ausgaben!B:B,B779,Ausgaben!A:A))</f>
        <v/>
      </c>
      <c r="L779" s="6" t="str">
        <f>IF(B779="","",SUMIF(Einnahmen!B:B,B779,Einnahmen!A:A))</f>
        <v/>
      </c>
    </row>
    <row r="780" spans="2:12" x14ac:dyDescent="0.2">
      <c r="B780" s="4" t="str">
        <f>IF(Konfiguration!B771="","",Konfiguration!B771)</f>
        <v/>
      </c>
      <c r="F780" s="6" t="str">
        <f>IF(Konfiguration!B771="","",Konfiguration!C771)</f>
        <v/>
      </c>
      <c r="G780" s="6" t="str">
        <f>IF(Konfiguration!B771="","",Konfiguration!D771)</f>
        <v/>
      </c>
      <c r="K780" s="6" t="str">
        <f>IF(B780="","",SUMIF(Ausgaben!B:B,B780,Ausgaben!A:A))</f>
        <v/>
      </c>
      <c r="L780" s="6" t="str">
        <f>IF(B780="","",SUMIF(Einnahmen!B:B,B780,Einnahmen!A:A))</f>
        <v/>
      </c>
    </row>
    <row r="781" spans="2:12" x14ac:dyDescent="0.2">
      <c r="B781" s="4" t="str">
        <f>IF(Konfiguration!B772="","",Konfiguration!B772)</f>
        <v/>
      </c>
      <c r="F781" s="6" t="str">
        <f>IF(Konfiguration!B772="","",Konfiguration!C772)</f>
        <v/>
      </c>
      <c r="G781" s="6" t="str">
        <f>IF(Konfiguration!B772="","",Konfiguration!D772)</f>
        <v/>
      </c>
      <c r="K781" s="6" t="str">
        <f>IF(B781="","",SUMIF(Ausgaben!B:B,B781,Ausgaben!A:A))</f>
        <v/>
      </c>
      <c r="L781" s="6" t="str">
        <f>IF(B781="","",SUMIF(Einnahmen!B:B,B781,Einnahmen!A:A))</f>
        <v/>
      </c>
    </row>
    <row r="782" spans="2:12" x14ac:dyDescent="0.2">
      <c r="B782" s="4" t="str">
        <f>IF(Konfiguration!B773="","",Konfiguration!B773)</f>
        <v/>
      </c>
      <c r="F782" s="6" t="str">
        <f>IF(Konfiguration!B773="","",Konfiguration!C773)</f>
        <v/>
      </c>
      <c r="G782" s="6" t="str">
        <f>IF(Konfiguration!B773="","",Konfiguration!D773)</f>
        <v/>
      </c>
      <c r="K782" s="6" t="str">
        <f>IF(B782="","",SUMIF(Ausgaben!B:B,B782,Ausgaben!A:A))</f>
        <v/>
      </c>
      <c r="L782" s="6" t="str">
        <f>IF(B782="","",SUMIF(Einnahmen!B:B,B782,Einnahmen!A:A))</f>
        <v/>
      </c>
    </row>
    <row r="783" spans="2:12" x14ac:dyDescent="0.2">
      <c r="B783" s="4" t="str">
        <f>IF(Konfiguration!B774="","",Konfiguration!B774)</f>
        <v/>
      </c>
      <c r="F783" s="6" t="str">
        <f>IF(Konfiguration!B774="","",Konfiguration!C774)</f>
        <v/>
      </c>
      <c r="G783" s="6" t="str">
        <f>IF(Konfiguration!B774="","",Konfiguration!D774)</f>
        <v/>
      </c>
      <c r="K783" s="6" t="str">
        <f>IF(B783="","",SUMIF(Ausgaben!B:B,B783,Ausgaben!A:A))</f>
        <v/>
      </c>
      <c r="L783" s="6" t="str">
        <f>IF(B783="","",SUMIF(Einnahmen!B:B,B783,Einnahmen!A:A))</f>
        <v/>
      </c>
    </row>
    <row r="784" spans="2:12" x14ac:dyDescent="0.2">
      <c r="B784" s="4" t="str">
        <f>IF(Konfiguration!B775="","",Konfiguration!B775)</f>
        <v/>
      </c>
      <c r="F784" s="6" t="str">
        <f>IF(Konfiguration!B775="","",Konfiguration!C775)</f>
        <v/>
      </c>
      <c r="G784" s="6" t="str">
        <f>IF(Konfiguration!B775="","",Konfiguration!D775)</f>
        <v/>
      </c>
      <c r="K784" s="6" t="str">
        <f>IF(B784="","",SUMIF(Ausgaben!B:B,B784,Ausgaben!A:A))</f>
        <v/>
      </c>
      <c r="L784" s="6" t="str">
        <f>IF(B784="","",SUMIF(Einnahmen!B:B,B784,Einnahmen!A:A))</f>
        <v/>
      </c>
    </row>
    <row r="785" spans="2:12" x14ac:dyDescent="0.2">
      <c r="B785" s="4" t="str">
        <f>IF(Konfiguration!B776="","",Konfiguration!B776)</f>
        <v/>
      </c>
      <c r="F785" s="6" t="str">
        <f>IF(Konfiguration!B776="","",Konfiguration!C776)</f>
        <v/>
      </c>
      <c r="G785" s="6" t="str">
        <f>IF(Konfiguration!B776="","",Konfiguration!D776)</f>
        <v/>
      </c>
      <c r="K785" s="6" t="str">
        <f>IF(B785="","",SUMIF(Ausgaben!B:B,B785,Ausgaben!A:A))</f>
        <v/>
      </c>
      <c r="L785" s="6" t="str">
        <f>IF(B785="","",SUMIF(Einnahmen!B:B,B785,Einnahmen!A:A))</f>
        <v/>
      </c>
    </row>
    <row r="786" spans="2:12" x14ac:dyDescent="0.2">
      <c r="B786" s="4" t="str">
        <f>IF(Konfiguration!B777="","",Konfiguration!B777)</f>
        <v/>
      </c>
      <c r="F786" s="6" t="str">
        <f>IF(Konfiguration!B777="","",Konfiguration!C777)</f>
        <v/>
      </c>
      <c r="G786" s="6" t="str">
        <f>IF(Konfiguration!B777="","",Konfiguration!D777)</f>
        <v/>
      </c>
      <c r="K786" s="6" t="str">
        <f>IF(B786="","",SUMIF(Ausgaben!B:B,B786,Ausgaben!A:A))</f>
        <v/>
      </c>
      <c r="L786" s="6" t="str">
        <f>IF(B786="","",SUMIF(Einnahmen!B:B,B786,Einnahmen!A:A))</f>
        <v/>
      </c>
    </row>
    <row r="787" spans="2:12" x14ac:dyDescent="0.2">
      <c r="B787" s="4" t="str">
        <f>IF(Konfiguration!B778="","",Konfiguration!B778)</f>
        <v/>
      </c>
      <c r="F787" s="6" t="str">
        <f>IF(Konfiguration!B778="","",Konfiguration!C778)</f>
        <v/>
      </c>
      <c r="G787" s="6" t="str">
        <f>IF(Konfiguration!B778="","",Konfiguration!D778)</f>
        <v/>
      </c>
      <c r="K787" s="6" t="str">
        <f>IF(B787="","",SUMIF(Ausgaben!B:B,B787,Ausgaben!A:A))</f>
        <v/>
      </c>
      <c r="L787" s="6" t="str">
        <f>IF(B787="","",SUMIF(Einnahmen!B:B,B787,Einnahmen!A:A))</f>
        <v/>
      </c>
    </row>
    <row r="788" spans="2:12" x14ac:dyDescent="0.2">
      <c r="B788" s="4" t="str">
        <f>IF(Konfiguration!B779="","",Konfiguration!B779)</f>
        <v/>
      </c>
      <c r="F788" s="6" t="str">
        <f>IF(Konfiguration!B779="","",Konfiguration!C779)</f>
        <v/>
      </c>
      <c r="G788" s="6" t="str">
        <f>IF(Konfiguration!B779="","",Konfiguration!D779)</f>
        <v/>
      </c>
      <c r="K788" s="6" t="str">
        <f>IF(B788="","",SUMIF(Ausgaben!B:B,B788,Ausgaben!A:A))</f>
        <v/>
      </c>
      <c r="L788" s="6" t="str">
        <f>IF(B788="","",SUMIF(Einnahmen!B:B,B788,Einnahmen!A:A))</f>
        <v/>
      </c>
    </row>
    <row r="789" spans="2:12" x14ac:dyDescent="0.2">
      <c r="B789" s="4" t="str">
        <f>IF(Konfiguration!B780="","",Konfiguration!B780)</f>
        <v/>
      </c>
      <c r="F789" s="6" t="str">
        <f>IF(Konfiguration!B780="","",Konfiguration!C780)</f>
        <v/>
      </c>
      <c r="G789" s="6" t="str">
        <f>IF(Konfiguration!B780="","",Konfiguration!D780)</f>
        <v/>
      </c>
      <c r="K789" s="6" t="str">
        <f>IF(B789="","",SUMIF(Ausgaben!B:B,B789,Ausgaben!A:A))</f>
        <v/>
      </c>
      <c r="L789" s="6" t="str">
        <f>IF(B789="","",SUMIF(Einnahmen!B:B,B789,Einnahmen!A:A))</f>
        <v/>
      </c>
    </row>
    <row r="790" spans="2:12" x14ac:dyDescent="0.2">
      <c r="B790" s="4" t="str">
        <f>IF(Konfiguration!B781="","",Konfiguration!B781)</f>
        <v/>
      </c>
      <c r="F790" s="6" t="str">
        <f>IF(Konfiguration!B781="","",Konfiguration!C781)</f>
        <v/>
      </c>
      <c r="G790" s="6" t="str">
        <f>IF(Konfiguration!B781="","",Konfiguration!D781)</f>
        <v/>
      </c>
      <c r="K790" s="6" t="str">
        <f>IF(B790="","",SUMIF(Ausgaben!B:B,B790,Ausgaben!A:A))</f>
        <v/>
      </c>
      <c r="L790" s="6" t="str">
        <f>IF(B790="","",SUMIF(Einnahmen!B:B,B790,Einnahmen!A:A))</f>
        <v/>
      </c>
    </row>
    <row r="791" spans="2:12" x14ac:dyDescent="0.2">
      <c r="B791" s="4" t="str">
        <f>IF(Konfiguration!B782="","",Konfiguration!B782)</f>
        <v/>
      </c>
      <c r="F791" s="6" t="str">
        <f>IF(Konfiguration!B782="","",Konfiguration!C782)</f>
        <v/>
      </c>
      <c r="G791" s="6" t="str">
        <f>IF(Konfiguration!B782="","",Konfiguration!D782)</f>
        <v/>
      </c>
      <c r="K791" s="6" t="str">
        <f>IF(B791="","",SUMIF(Ausgaben!B:B,B791,Ausgaben!A:A))</f>
        <v/>
      </c>
      <c r="L791" s="6" t="str">
        <f>IF(B791="","",SUMIF(Einnahmen!B:B,B791,Einnahmen!A:A))</f>
        <v/>
      </c>
    </row>
    <row r="792" spans="2:12" x14ac:dyDescent="0.2">
      <c r="B792" s="4" t="str">
        <f>IF(Konfiguration!B783="","",Konfiguration!B783)</f>
        <v/>
      </c>
      <c r="F792" s="6" t="str">
        <f>IF(Konfiguration!B783="","",Konfiguration!C783)</f>
        <v/>
      </c>
      <c r="G792" s="6" t="str">
        <f>IF(Konfiguration!B783="","",Konfiguration!D783)</f>
        <v/>
      </c>
      <c r="K792" s="6" t="str">
        <f>IF(B792="","",SUMIF(Ausgaben!B:B,B792,Ausgaben!A:A))</f>
        <v/>
      </c>
      <c r="L792" s="6" t="str">
        <f>IF(B792="","",SUMIF(Einnahmen!B:B,B792,Einnahmen!A:A))</f>
        <v/>
      </c>
    </row>
    <row r="793" spans="2:12" x14ac:dyDescent="0.2">
      <c r="B793" s="4" t="str">
        <f>IF(Konfiguration!B784="","",Konfiguration!B784)</f>
        <v/>
      </c>
      <c r="F793" s="6" t="str">
        <f>IF(Konfiguration!B784="","",Konfiguration!C784)</f>
        <v/>
      </c>
      <c r="G793" s="6" t="str">
        <f>IF(Konfiguration!B784="","",Konfiguration!D784)</f>
        <v/>
      </c>
      <c r="K793" s="6" t="str">
        <f>IF(B793="","",SUMIF(Ausgaben!B:B,B793,Ausgaben!A:A))</f>
        <v/>
      </c>
      <c r="L793" s="6" t="str">
        <f>IF(B793="","",SUMIF(Einnahmen!B:B,B793,Einnahmen!A:A))</f>
        <v/>
      </c>
    </row>
    <row r="794" spans="2:12" x14ac:dyDescent="0.2">
      <c r="B794" s="4" t="str">
        <f>IF(Konfiguration!B785="","",Konfiguration!B785)</f>
        <v/>
      </c>
      <c r="F794" s="6" t="str">
        <f>IF(Konfiguration!B785="","",Konfiguration!C785)</f>
        <v/>
      </c>
      <c r="G794" s="6" t="str">
        <f>IF(Konfiguration!B785="","",Konfiguration!D785)</f>
        <v/>
      </c>
      <c r="K794" s="6" t="str">
        <f>IF(B794="","",SUMIF(Ausgaben!B:B,B794,Ausgaben!A:A))</f>
        <v/>
      </c>
      <c r="L794" s="6" t="str">
        <f>IF(B794="","",SUMIF(Einnahmen!B:B,B794,Einnahmen!A:A))</f>
        <v/>
      </c>
    </row>
    <row r="795" spans="2:12" x14ac:dyDescent="0.2">
      <c r="B795" s="4" t="str">
        <f>IF(Konfiguration!B786="","",Konfiguration!B786)</f>
        <v/>
      </c>
      <c r="F795" s="6" t="str">
        <f>IF(Konfiguration!B786="","",Konfiguration!C786)</f>
        <v/>
      </c>
      <c r="G795" s="6" t="str">
        <f>IF(Konfiguration!B786="","",Konfiguration!D786)</f>
        <v/>
      </c>
      <c r="K795" s="6" t="str">
        <f>IF(B795="","",SUMIF(Ausgaben!B:B,B795,Ausgaben!A:A))</f>
        <v/>
      </c>
      <c r="L795" s="6" t="str">
        <f>IF(B795="","",SUMIF(Einnahmen!B:B,B795,Einnahmen!A:A))</f>
        <v/>
      </c>
    </row>
    <row r="796" spans="2:12" x14ac:dyDescent="0.2">
      <c r="B796" s="4" t="str">
        <f>IF(Konfiguration!B787="","",Konfiguration!B787)</f>
        <v/>
      </c>
      <c r="F796" s="6" t="str">
        <f>IF(Konfiguration!B787="","",Konfiguration!C787)</f>
        <v/>
      </c>
      <c r="G796" s="6" t="str">
        <f>IF(Konfiguration!B787="","",Konfiguration!D787)</f>
        <v/>
      </c>
      <c r="K796" s="6" t="str">
        <f>IF(B796="","",SUMIF(Ausgaben!B:B,B796,Ausgaben!A:A))</f>
        <v/>
      </c>
      <c r="L796" s="6" t="str">
        <f>IF(B796="","",SUMIF(Einnahmen!B:B,B796,Einnahmen!A:A))</f>
        <v/>
      </c>
    </row>
    <row r="797" spans="2:12" x14ac:dyDescent="0.2">
      <c r="B797" s="4" t="str">
        <f>IF(Konfiguration!B788="","",Konfiguration!B788)</f>
        <v/>
      </c>
      <c r="F797" s="6" t="str">
        <f>IF(Konfiguration!B788="","",Konfiguration!C788)</f>
        <v/>
      </c>
      <c r="G797" s="6" t="str">
        <f>IF(Konfiguration!B788="","",Konfiguration!D788)</f>
        <v/>
      </c>
      <c r="K797" s="6" t="str">
        <f>IF(B797="","",SUMIF(Ausgaben!B:B,B797,Ausgaben!A:A))</f>
        <v/>
      </c>
      <c r="L797" s="6" t="str">
        <f>IF(B797="","",SUMIF(Einnahmen!B:B,B797,Einnahmen!A:A))</f>
        <v/>
      </c>
    </row>
    <row r="798" spans="2:12" x14ac:dyDescent="0.2">
      <c r="B798" s="4" t="str">
        <f>IF(Konfiguration!B789="","",Konfiguration!B789)</f>
        <v/>
      </c>
      <c r="F798" s="6" t="str">
        <f>IF(Konfiguration!B789="","",Konfiguration!C789)</f>
        <v/>
      </c>
      <c r="G798" s="6" t="str">
        <f>IF(Konfiguration!B789="","",Konfiguration!D789)</f>
        <v/>
      </c>
      <c r="K798" s="6" t="str">
        <f>IF(B798="","",SUMIF(Ausgaben!B:B,B798,Ausgaben!A:A))</f>
        <v/>
      </c>
      <c r="L798" s="6" t="str">
        <f>IF(B798="","",SUMIF(Einnahmen!B:B,B798,Einnahmen!A:A))</f>
        <v/>
      </c>
    </row>
    <row r="799" spans="2:12" x14ac:dyDescent="0.2">
      <c r="B799" s="4" t="str">
        <f>IF(Konfiguration!B790="","",Konfiguration!B790)</f>
        <v/>
      </c>
      <c r="F799" s="6" t="str">
        <f>IF(Konfiguration!B790="","",Konfiguration!C790)</f>
        <v/>
      </c>
      <c r="G799" s="6" t="str">
        <f>IF(Konfiguration!B790="","",Konfiguration!D790)</f>
        <v/>
      </c>
      <c r="K799" s="6" t="str">
        <f>IF(B799="","",SUMIF(Ausgaben!B:B,B799,Ausgaben!A:A))</f>
        <v/>
      </c>
      <c r="L799" s="6" t="str">
        <f>IF(B799="","",SUMIF(Einnahmen!B:B,B799,Einnahmen!A:A))</f>
        <v/>
      </c>
    </row>
    <row r="800" spans="2:12" x14ac:dyDescent="0.2">
      <c r="B800" s="4" t="str">
        <f>IF(Konfiguration!B791="","",Konfiguration!B791)</f>
        <v/>
      </c>
      <c r="F800" s="6" t="str">
        <f>IF(Konfiguration!B791="","",Konfiguration!C791)</f>
        <v/>
      </c>
      <c r="G800" s="6" t="str">
        <f>IF(Konfiguration!B791="","",Konfiguration!D791)</f>
        <v/>
      </c>
      <c r="K800" s="6" t="str">
        <f>IF(B800="","",SUMIF(Ausgaben!B:B,B800,Ausgaben!A:A))</f>
        <v/>
      </c>
      <c r="L800" s="6" t="str">
        <f>IF(B800="","",SUMIF(Einnahmen!B:B,B800,Einnahmen!A:A))</f>
        <v/>
      </c>
    </row>
    <row r="801" spans="2:12" x14ac:dyDescent="0.2">
      <c r="B801" s="4" t="str">
        <f>IF(Konfiguration!B792="","",Konfiguration!B792)</f>
        <v/>
      </c>
      <c r="F801" s="6" t="str">
        <f>IF(Konfiguration!B792="","",Konfiguration!C792)</f>
        <v/>
      </c>
      <c r="G801" s="6" t="str">
        <f>IF(Konfiguration!B792="","",Konfiguration!D792)</f>
        <v/>
      </c>
      <c r="K801" s="6" t="str">
        <f>IF(B801="","",SUMIF(Ausgaben!B:B,B801,Ausgaben!A:A))</f>
        <v/>
      </c>
      <c r="L801" s="6" t="str">
        <f>IF(B801="","",SUMIF(Einnahmen!B:B,B801,Einnahmen!A:A))</f>
        <v/>
      </c>
    </row>
    <row r="802" spans="2:12" x14ac:dyDescent="0.2">
      <c r="B802" s="4" t="str">
        <f>IF(Konfiguration!B793="","",Konfiguration!B793)</f>
        <v/>
      </c>
      <c r="F802" s="6" t="str">
        <f>IF(Konfiguration!B793="","",Konfiguration!C793)</f>
        <v/>
      </c>
      <c r="G802" s="6" t="str">
        <f>IF(Konfiguration!B793="","",Konfiguration!D793)</f>
        <v/>
      </c>
      <c r="K802" s="6" t="str">
        <f>IF(B802="","",SUMIF(Ausgaben!B:B,B802,Ausgaben!A:A))</f>
        <v/>
      </c>
      <c r="L802" s="6" t="str">
        <f>IF(B802="","",SUMIF(Einnahmen!B:B,B802,Einnahmen!A:A))</f>
        <v/>
      </c>
    </row>
    <row r="803" spans="2:12" x14ac:dyDescent="0.2">
      <c r="B803" s="4" t="str">
        <f>IF(Konfiguration!B794="","",Konfiguration!B794)</f>
        <v/>
      </c>
      <c r="F803" s="6" t="str">
        <f>IF(Konfiguration!B794="","",Konfiguration!C794)</f>
        <v/>
      </c>
      <c r="G803" s="6" t="str">
        <f>IF(Konfiguration!B794="","",Konfiguration!D794)</f>
        <v/>
      </c>
      <c r="K803" s="6" t="str">
        <f>IF(B803="","",SUMIF(Ausgaben!B:B,B803,Ausgaben!A:A))</f>
        <v/>
      </c>
      <c r="L803" s="6" t="str">
        <f>IF(B803="","",SUMIF(Einnahmen!B:B,B803,Einnahmen!A:A))</f>
        <v/>
      </c>
    </row>
    <row r="804" spans="2:12" x14ac:dyDescent="0.2">
      <c r="B804" s="4" t="str">
        <f>IF(Konfiguration!B795="","",Konfiguration!B795)</f>
        <v/>
      </c>
      <c r="F804" s="6" t="str">
        <f>IF(Konfiguration!B795="","",Konfiguration!C795)</f>
        <v/>
      </c>
      <c r="G804" s="6" t="str">
        <f>IF(Konfiguration!B795="","",Konfiguration!D795)</f>
        <v/>
      </c>
      <c r="K804" s="6" t="str">
        <f>IF(B804="","",SUMIF(Ausgaben!B:B,B804,Ausgaben!A:A))</f>
        <v/>
      </c>
      <c r="L804" s="6" t="str">
        <f>IF(B804="","",SUMIF(Einnahmen!B:B,B804,Einnahmen!A:A))</f>
        <v/>
      </c>
    </row>
    <row r="805" spans="2:12" x14ac:dyDescent="0.2">
      <c r="B805" s="4" t="str">
        <f>IF(Konfiguration!B796="","",Konfiguration!B796)</f>
        <v/>
      </c>
      <c r="F805" s="6" t="str">
        <f>IF(Konfiguration!B796="","",Konfiguration!C796)</f>
        <v/>
      </c>
      <c r="G805" s="6" t="str">
        <f>IF(Konfiguration!B796="","",Konfiguration!D796)</f>
        <v/>
      </c>
      <c r="K805" s="6" t="str">
        <f>IF(B805="","",SUMIF(Ausgaben!B:B,B805,Ausgaben!A:A))</f>
        <v/>
      </c>
      <c r="L805" s="6" t="str">
        <f>IF(B805="","",SUMIF(Einnahmen!B:B,B805,Einnahmen!A:A))</f>
        <v/>
      </c>
    </row>
    <row r="806" spans="2:12" x14ac:dyDescent="0.2">
      <c r="B806" s="4" t="str">
        <f>IF(Konfiguration!B797="","",Konfiguration!B797)</f>
        <v/>
      </c>
      <c r="F806" s="6" t="str">
        <f>IF(Konfiguration!B797="","",Konfiguration!C797)</f>
        <v/>
      </c>
      <c r="G806" s="6" t="str">
        <f>IF(Konfiguration!B797="","",Konfiguration!D797)</f>
        <v/>
      </c>
      <c r="K806" s="6" t="str">
        <f>IF(B806="","",SUMIF(Ausgaben!B:B,B806,Ausgaben!A:A))</f>
        <v/>
      </c>
      <c r="L806" s="6" t="str">
        <f>IF(B806="","",SUMIF(Einnahmen!B:B,B806,Einnahmen!A:A))</f>
        <v/>
      </c>
    </row>
    <row r="807" spans="2:12" x14ac:dyDescent="0.2">
      <c r="B807" s="4" t="str">
        <f>IF(Konfiguration!B798="","",Konfiguration!B798)</f>
        <v/>
      </c>
      <c r="F807" s="6" t="str">
        <f>IF(Konfiguration!B798="","",Konfiguration!C798)</f>
        <v/>
      </c>
      <c r="G807" s="6" t="str">
        <f>IF(Konfiguration!B798="","",Konfiguration!D798)</f>
        <v/>
      </c>
      <c r="K807" s="6" t="str">
        <f>IF(B807="","",SUMIF(Ausgaben!B:B,B807,Ausgaben!A:A))</f>
        <v/>
      </c>
      <c r="L807" s="6" t="str">
        <f>IF(B807="","",SUMIF(Einnahmen!B:B,B807,Einnahmen!A:A))</f>
        <v/>
      </c>
    </row>
    <row r="808" spans="2:12" x14ac:dyDescent="0.2">
      <c r="B808" s="4" t="str">
        <f>IF(Konfiguration!B799="","",Konfiguration!B799)</f>
        <v/>
      </c>
      <c r="F808" s="6" t="str">
        <f>IF(Konfiguration!B799="","",Konfiguration!C799)</f>
        <v/>
      </c>
      <c r="G808" s="6" t="str">
        <f>IF(Konfiguration!B799="","",Konfiguration!D799)</f>
        <v/>
      </c>
      <c r="K808" s="6" t="str">
        <f>IF(B808="","",SUMIF(Ausgaben!B:B,B808,Ausgaben!A:A))</f>
        <v/>
      </c>
      <c r="L808" s="6" t="str">
        <f>IF(B808="","",SUMIF(Einnahmen!B:B,B808,Einnahmen!A:A))</f>
        <v/>
      </c>
    </row>
    <row r="809" spans="2:12" x14ac:dyDescent="0.2">
      <c r="B809" s="4" t="str">
        <f>IF(Konfiguration!B800="","",Konfiguration!B800)</f>
        <v/>
      </c>
      <c r="F809" s="6" t="str">
        <f>IF(Konfiguration!B800="","",Konfiguration!C800)</f>
        <v/>
      </c>
      <c r="G809" s="6" t="str">
        <f>IF(Konfiguration!B800="","",Konfiguration!D800)</f>
        <v/>
      </c>
      <c r="K809" s="6" t="str">
        <f>IF(B809="","",SUMIF(Ausgaben!B:B,B809,Ausgaben!A:A))</f>
        <v/>
      </c>
      <c r="L809" s="6" t="str">
        <f>IF(B809="","",SUMIF(Einnahmen!B:B,B809,Einnahmen!A:A))</f>
        <v/>
      </c>
    </row>
    <row r="810" spans="2:12" x14ac:dyDescent="0.2">
      <c r="B810" s="4" t="str">
        <f>IF(Konfiguration!B801="","",Konfiguration!B801)</f>
        <v/>
      </c>
      <c r="F810" s="6" t="str">
        <f>IF(Konfiguration!B801="","",Konfiguration!C801)</f>
        <v/>
      </c>
      <c r="G810" s="6" t="str">
        <f>IF(Konfiguration!B801="","",Konfiguration!D801)</f>
        <v/>
      </c>
      <c r="K810" s="6" t="str">
        <f>IF(B810="","",SUMIF(Ausgaben!B:B,B810,Ausgaben!A:A))</f>
        <v/>
      </c>
      <c r="L810" s="6" t="str">
        <f>IF(B810="","",SUMIF(Einnahmen!B:B,B810,Einnahmen!A:A))</f>
        <v/>
      </c>
    </row>
    <row r="811" spans="2:12" x14ac:dyDescent="0.2">
      <c r="B811" s="4" t="str">
        <f>IF(Konfiguration!B802="","",Konfiguration!B802)</f>
        <v/>
      </c>
      <c r="F811" s="6" t="str">
        <f>IF(Konfiguration!B802="","",Konfiguration!C802)</f>
        <v/>
      </c>
      <c r="G811" s="6" t="str">
        <f>IF(Konfiguration!B802="","",Konfiguration!D802)</f>
        <v/>
      </c>
      <c r="K811" s="6" t="str">
        <f>IF(B811="","",SUMIF(Ausgaben!B:B,B811,Ausgaben!A:A))</f>
        <v/>
      </c>
      <c r="L811" s="6" t="str">
        <f>IF(B811="","",SUMIF(Einnahmen!B:B,B811,Einnahmen!A:A))</f>
        <v/>
      </c>
    </row>
    <row r="812" spans="2:12" x14ac:dyDescent="0.2">
      <c r="B812" s="4" t="str">
        <f>IF(Konfiguration!B803="","",Konfiguration!B803)</f>
        <v/>
      </c>
      <c r="F812" s="6" t="str">
        <f>IF(Konfiguration!B803="","",Konfiguration!C803)</f>
        <v/>
      </c>
      <c r="G812" s="6" t="str">
        <f>IF(Konfiguration!B803="","",Konfiguration!D803)</f>
        <v/>
      </c>
      <c r="K812" s="6" t="str">
        <f>IF(B812="","",SUMIF(Ausgaben!B:B,B812,Ausgaben!A:A))</f>
        <v/>
      </c>
      <c r="L812" s="6" t="str">
        <f>IF(B812="","",SUMIF(Einnahmen!B:B,B812,Einnahmen!A:A))</f>
        <v/>
      </c>
    </row>
    <row r="813" spans="2:12" x14ac:dyDescent="0.2">
      <c r="B813" s="4" t="str">
        <f>IF(Konfiguration!B804="","",Konfiguration!B804)</f>
        <v/>
      </c>
      <c r="F813" s="6" t="str">
        <f>IF(Konfiguration!B804="","",Konfiguration!C804)</f>
        <v/>
      </c>
      <c r="G813" s="6" t="str">
        <f>IF(Konfiguration!B804="","",Konfiguration!D804)</f>
        <v/>
      </c>
      <c r="K813" s="6" t="str">
        <f>IF(B813="","",SUMIF(Ausgaben!B:B,B813,Ausgaben!A:A))</f>
        <v/>
      </c>
      <c r="L813" s="6" t="str">
        <f>IF(B813="","",SUMIF(Einnahmen!B:B,B813,Einnahmen!A:A))</f>
        <v/>
      </c>
    </row>
    <row r="814" spans="2:12" x14ac:dyDescent="0.2">
      <c r="B814" s="4" t="str">
        <f>IF(Konfiguration!B805="","",Konfiguration!B805)</f>
        <v/>
      </c>
      <c r="F814" s="6" t="str">
        <f>IF(Konfiguration!B805="","",Konfiguration!C805)</f>
        <v/>
      </c>
      <c r="G814" s="6" t="str">
        <f>IF(Konfiguration!B805="","",Konfiguration!D805)</f>
        <v/>
      </c>
      <c r="K814" s="6" t="str">
        <f>IF(B814="","",SUMIF(Ausgaben!B:B,B814,Ausgaben!A:A))</f>
        <v/>
      </c>
      <c r="L814" s="6" t="str">
        <f>IF(B814="","",SUMIF(Einnahmen!B:B,B814,Einnahmen!A:A))</f>
        <v/>
      </c>
    </row>
    <row r="815" spans="2:12" x14ac:dyDescent="0.2">
      <c r="B815" s="4" t="str">
        <f>IF(Konfiguration!B806="","",Konfiguration!B806)</f>
        <v/>
      </c>
      <c r="F815" s="6" t="str">
        <f>IF(Konfiguration!B806="","",Konfiguration!C806)</f>
        <v/>
      </c>
      <c r="G815" s="6" t="str">
        <f>IF(Konfiguration!B806="","",Konfiguration!D806)</f>
        <v/>
      </c>
      <c r="K815" s="6" t="str">
        <f>IF(B815="","",SUMIF(Ausgaben!B:B,B815,Ausgaben!A:A))</f>
        <v/>
      </c>
      <c r="L815" s="6" t="str">
        <f>IF(B815="","",SUMIF(Einnahmen!B:B,B815,Einnahmen!A:A))</f>
        <v/>
      </c>
    </row>
    <row r="816" spans="2:12" x14ac:dyDescent="0.2">
      <c r="B816" s="4" t="str">
        <f>IF(Konfiguration!B807="","",Konfiguration!B807)</f>
        <v/>
      </c>
      <c r="F816" s="6" t="str">
        <f>IF(Konfiguration!B807="","",Konfiguration!C807)</f>
        <v/>
      </c>
      <c r="G816" s="6" t="str">
        <f>IF(Konfiguration!B807="","",Konfiguration!D807)</f>
        <v/>
      </c>
      <c r="K816" s="6" t="str">
        <f>IF(B816="","",SUMIF(Ausgaben!B:B,B816,Ausgaben!A:A))</f>
        <v/>
      </c>
      <c r="L816" s="6" t="str">
        <f>IF(B816="","",SUMIF(Einnahmen!B:B,B816,Einnahmen!A:A))</f>
        <v/>
      </c>
    </row>
    <row r="817" spans="2:12" x14ac:dyDescent="0.2">
      <c r="B817" s="4" t="str">
        <f>IF(Konfiguration!B808="","",Konfiguration!B808)</f>
        <v/>
      </c>
      <c r="F817" s="6" t="str">
        <f>IF(Konfiguration!B808="","",Konfiguration!C808)</f>
        <v/>
      </c>
      <c r="G817" s="6" t="str">
        <f>IF(Konfiguration!B808="","",Konfiguration!D808)</f>
        <v/>
      </c>
      <c r="K817" s="6" t="str">
        <f>IF(B817="","",SUMIF(Ausgaben!B:B,B817,Ausgaben!A:A))</f>
        <v/>
      </c>
      <c r="L817" s="6" t="str">
        <f>IF(B817="","",SUMIF(Einnahmen!B:B,B817,Einnahmen!A:A))</f>
        <v/>
      </c>
    </row>
    <row r="818" spans="2:12" x14ac:dyDescent="0.2">
      <c r="B818" s="4" t="str">
        <f>IF(Konfiguration!B809="","",Konfiguration!B809)</f>
        <v/>
      </c>
      <c r="F818" s="6" t="str">
        <f>IF(Konfiguration!B809="","",Konfiguration!C809)</f>
        <v/>
      </c>
      <c r="G818" s="6" t="str">
        <f>IF(Konfiguration!B809="","",Konfiguration!D809)</f>
        <v/>
      </c>
      <c r="K818" s="6" t="str">
        <f>IF(B818="","",SUMIF(Ausgaben!B:B,B818,Ausgaben!A:A))</f>
        <v/>
      </c>
      <c r="L818" s="6" t="str">
        <f>IF(B818="","",SUMIF(Einnahmen!B:B,B818,Einnahmen!A:A))</f>
        <v/>
      </c>
    </row>
    <row r="819" spans="2:12" x14ac:dyDescent="0.2">
      <c r="B819" s="4" t="str">
        <f>IF(Konfiguration!B810="","",Konfiguration!B810)</f>
        <v/>
      </c>
      <c r="F819" s="6" t="str">
        <f>IF(Konfiguration!B810="","",Konfiguration!C810)</f>
        <v/>
      </c>
      <c r="G819" s="6" t="str">
        <f>IF(Konfiguration!B810="","",Konfiguration!D810)</f>
        <v/>
      </c>
      <c r="K819" s="6" t="str">
        <f>IF(B819="","",SUMIF(Ausgaben!B:B,B819,Ausgaben!A:A))</f>
        <v/>
      </c>
      <c r="L819" s="6" t="str">
        <f>IF(B819="","",SUMIF(Einnahmen!B:B,B819,Einnahmen!A:A))</f>
        <v/>
      </c>
    </row>
    <row r="820" spans="2:12" x14ac:dyDescent="0.2">
      <c r="B820" s="4" t="str">
        <f>IF(Konfiguration!B811="","",Konfiguration!B811)</f>
        <v/>
      </c>
      <c r="F820" s="6" t="str">
        <f>IF(Konfiguration!B811="","",Konfiguration!C811)</f>
        <v/>
      </c>
      <c r="G820" s="6" t="str">
        <f>IF(Konfiguration!B811="","",Konfiguration!D811)</f>
        <v/>
      </c>
      <c r="K820" s="6" t="str">
        <f>IF(B820="","",SUMIF(Ausgaben!B:B,B820,Ausgaben!A:A))</f>
        <v/>
      </c>
      <c r="L820" s="6" t="str">
        <f>IF(B820="","",SUMIF(Einnahmen!B:B,B820,Einnahmen!A:A))</f>
        <v/>
      </c>
    </row>
    <row r="821" spans="2:12" x14ac:dyDescent="0.2">
      <c r="B821" s="4" t="str">
        <f>IF(Konfiguration!B812="","",Konfiguration!B812)</f>
        <v/>
      </c>
      <c r="F821" s="6" t="str">
        <f>IF(Konfiguration!B812="","",Konfiguration!C812)</f>
        <v/>
      </c>
      <c r="G821" s="6" t="str">
        <f>IF(Konfiguration!B812="","",Konfiguration!D812)</f>
        <v/>
      </c>
      <c r="K821" s="6" t="str">
        <f>IF(B821="","",SUMIF(Ausgaben!B:B,B821,Ausgaben!A:A))</f>
        <v/>
      </c>
      <c r="L821" s="6" t="str">
        <f>IF(B821="","",SUMIF(Einnahmen!B:B,B821,Einnahmen!A:A))</f>
        <v/>
      </c>
    </row>
    <row r="822" spans="2:12" x14ac:dyDescent="0.2">
      <c r="B822" s="4" t="str">
        <f>IF(Konfiguration!B813="","",Konfiguration!B813)</f>
        <v/>
      </c>
      <c r="F822" s="6" t="str">
        <f>IF(Konfiguration!B813="","",Konfiguration!C813)</f>
        <v/>
      </c>
      <c r="G822" s="6" t="str">
        <f>IF(Konfiguration!B813="","",Konfiguration!D813)</f>
        <v/>
      </c>
      <c r="K822" s="6" t="str">
        <f>IF(B822="","",SUMIF(Ausgaben!B:B,B822,Ausgaben!A:A))</f>
        <v/>
      </c>
      <c r="L822" s="6" t="str">
        <f>IF(B822="","",SUMIF(Einnahmen!B:B,B822,Einnahmen!A:A))</f>
        <v/>
      </c>
    </row>
    <row r="823" spans="2:12" x14ac:dyDescent="0.2">
      <c r="B823" s="4" t="str">
        <f>IF(Konfiguration!B814="","",Konfiguration!B814)</f>
        <v/>
      </c>
      <c r="F823" s="6" t="str">
        <f>IF(Konfiguration!B814="","",Konfiguration!C814)</f>
        <v/>
      </c>
      <c r="G823" s="6" t="str">
        <f>IF(Konfiguration!B814="","",Konfiguration!D814)</f>
        <v/>
      </c>
      <c r="K823" s="6" t="str">
        <f>IF(B823="","",SUMIF(Ausgaben!B:B,B823,Ausgaben!A:A))</f>
        <v/>
      </c>
      <c r="L823" s="6" t="str">
        <f>IF(B823="","",SUMIF(Einnahmen!B:B,B823,Einnahmen!A:A))</f>
        <v/>
      </c>
    </row>
    <row r="824" spans="2:12" x14ac:dyDescent="0.2">
      <c r="B824" s="4" t="str">
        <f>IF(Konfiguration!B815="","",Konfiguration!B815)</f>
        <v/>
      </c>
      <c r="F824" s="6" t="str">
        <f>IF(Konfiguration!B815="","",Konfiguration!C815)</f>
        <v/>
      </c>
      <c r="G824" s="6" t="str">
        <f>IF(Konfiguration!B815="","",Konfiguration!D815)</f>
        <v/>
      </c>
      <c r="K824" s="6" t="str">
        <f>IF(B824="","",SUMIF(Ausgaben!B:B,B824,Ausgaben!A:A))</f>
        <v/>
      </c>
      <c r="L824" s="6" t="str">
        <f>IF(B824="","",SUMIF(Einnahmen!B:B,B824,Einnahmen!A:A))</f>
        <v/>
      </c>
    </row>
    <row r="825" spans="2:12" x14ac:dyDescent="0.2">
      <c r="B825" s="4" t="str">
        <f>IF(Konfiguration!B816="","",Konfiguration!B816)</f>
        <v/>
      </c>
      <c r="F825" s="6" t="str">
        <f>IF(Konfiguration!B816="","",Konfiguration!C816)</f>
        <v/>
      </c>
      <c r="G825" s="6" t="str">
        <f>IF(Konfiguration!B816="","",Konfiguration!D816)</f>
        <v/>
      </c>
      <c r="K825" s="6" t="str">
        <f>IF(B825="","",SUMIF(Ausgaben!B:B,B825,Ausgaben!A:A))</f>
        <v/>
      </c>
      <c r="L825" s="6" t="str">
        <f>IF(B825="","",SUMIF(Einnahmen!B:B,B825,Einnahmen!A:A))</f>
        <v/>
      </c>
    </row>
    <row r="826" spans="2:12" x14ac:dyDescent="0.2">
      <c r="B826" s="4" t="str">
        <f>IF(Konfiguration!B817="","",Konfiguration!B817)</f>
        <v/>
      </c>
      <c r="F826" s="6" t="str">
        <f>IF(Konfiguration!B817="","",Konfiguration!C817)</f>
        <v/>
      </c>
      <c r="G826" s="6" t="str">
        <f>IF(Konfiguration!B817="","",Konfiguration!D817)</f>
        <v/>
      </c>
      <c r="K826" s="6" t="str">
        <f>IF(B826="","",SUMIF(Ausgaben!B:B,B826,Ausgaben!A:A))</f>
        <v/>
      </c>
      <c r="L826" s="6" t="str">
        <f>IF(B826="","",SUMIF(Einnahmen!B:B,B826,Einnahmen!A:A))</f>
        <v/>
      </c>
    </row>
    <row r="827" spans="2:12" x14ac:dyDescent="0.2">
      <c r="B827" s="4" t="str">
        <f>IF(Konfiguration!B818="","",Konfiguration!B818)</f>
        <v/>
      </c>
      <c r="F827" s="6" t="str">
        <f>IF(Konfiguration!B818="","",Konfiguration!C818)</f>
        <v/>
      </c>
      <c r="G827" s="6" t="str">
        <f>IF(Konfiguration!B818="","",Konfiguration!D818)</f>
        <v/>
      </c>
      <c r="K827" s="6" t="str">
        <f>IF(B827="","",SUMIF(Ausgaben!B:B,B827,Ausgaben!A:A))</f>
        <v/>
      </c>
      <c r="L827" s="6" t="str">
        <f>IF(B827="","",SUMIF(Einnahmen!B:B,B827,Einnahmen!A:A))</f>
        <v/>
      </c>
    </row>
    <row r="828" spans="2:12" x14ac:dyDescent="0.2">
      <c r="B828" s="4" t="str">
        <f>IF(Konfiguration!B819="","",Konfiguration!B819)</f>
        <v/>
      </c>
      <c r="F828" s="6" t="str">
        <f>IF(Konfiguration!B819="","",Konfiguration!C819)</f>
        <v/>
      </c>
      <c r="G828" s="6" t="str">
        <f>IF(Konfiguration!B819="","",Konfiguration!D819)</f>
        <v/>
      </c>
      <c r="K828" s="6" t="str">
        <f>IF(B828="","",SUMIF(Ausgaben!B:B,B828,Ausgaben!A:A))</f>
        <v/>
      </c>
      <c r="L828" s="6" t="str">
        <f>IF(B828="","",SUMIF(Einnahmen!B:B,B828,Einnahmen!A:A))</f>
        <v/>
      </c>
    </row>
    <row r="829" spans="2:12" x14ac:dyDescent="0.2">
      <c r="B829" s="4" t="str">
        <f>IF(Konfiguration!B820="","",Konfiguration!B820)</f>
        <v/>
      </c>
      <c r="F829" s="6" t="str">
        <f>IF(Konfiguration!B820="","",Konfiguration!C820)</f>
        <v/>
      </c>
      <c r="G829" s="6" t="str">
        <f>IF(Konfiguration!B820="","",Konfiguration!D820)</f>
        <v/>
      </c>
      <c r="K829" s="6" t="str">
        <f>IF(B829="","",SUMIF(Ausgaben!B:B,B829,Ausgaben!A:A))</f>
        <v/>
      </c>
      <c r="L829" s="6" t="str">
        <f>IF(B829="","",SUMIF(Einnahmen!B:B,B829,Einnahmen!A:A))</f>
        <v/>
      </c>
    </row>
    <row r="830" spans="2:12" x14ac:dyDescent="0.2">
      <c r="B830" s="4" t="str">
        <f>IF(Konfiguration!B821="","",Konfiguration!B821)</f>
        <v/>
      </c>
      <c r="F830" s="6" t="str">
        <f>IF(Konfiguration!B821="","",Konfiguration!C821)</f>
        <v/>
      </c>
      <c r="G830" s="6" t="str">
        <f>IF(Konfiguration!B821="","",Konfiguration!D821)</f>
        <v/>
      </c>
      <c r="K830" s="6" t="str">
        <f>IF(B830="","",SUMIF(Ausgaben!B:B,B830,Ausgaben!A:A))</f>
        <v/>
      </c>
      <c r="L830" s="6" t="str">
        <f>IF(B830="","",SUMIF(Einnahmen!B:B,B830,Einnahmen!A:A))</f>
        <v/>
      </c>
    </row>
    <row r="831" spans="2:12" x14ac:dyDescent="0.2">
      <c r="B831" s="4" t="str">
        <f>IF(Konfiguration!B822="","",Konfiguration!B822)</f>
        <v/>
      </c>
      <c r="F831" s="6" t="str">
        <f>IF(Konfiguration!B822="","",Konfiguration!C822)</f>
        <v/>
      </c>
      <c r="G831" s="6" t="str">
        <f>IF(Konfiguration!B822="","",Konfiguration!D822)</f>
        <v/>
      </c>
      <c r="K831" s="6" t="str">
        <f>IF(B831="","",SUMIF(Ausgaben!B:B,B831,Ausgaben!A:A))</f>
        <v/>
      </c>
      <c r="L831" s="6" t="str">
        <f>IF(B831="","",SUMIF(Einnahmen!B:B,B831,Einnahmen!A:A))</f>
        <v/>
      </c>
    </row>
    <row r="832" spans="2:12" x14ac:dyDescent="0.2">
      <c r="B832" s="4" t="str">
        <f>IF(Konfiguration!B823="","",Konfiguration!B823)</f>
        <v/>
      </c>
      <c r="F832" s="6" t="str">
        <f>IF(Konfiguration!B823="","",Konfiguration!C823)</f>
        <v/>
      </c>
      <c r="G832" s="6" t="str">
        <f>IF(Konfiguration!B823="","",Konfiguration!D823)</f>
        <v/>
      </c>
      <c r="K832" s="6" t="str">
        <f>IF(B832="","",SUMIF(Ausgaben!B:B,B832,Ausgaben!A:A))</f>
        <v/>
      </c>
      <c r="L832" s="6" t="str">
        <f>IF(B832="","",SUMIF(Einnahmen!B:B,B832,Einnahmen!A:A))</f>
        <v/>
      </c>
    </row>
    <row r="833" spans="2:12" x14ac:dyDescent="0.2">
      <c r="B833" s="4" t="str">
        <f>IF(Konfiguration!B824="","",Konfiguration!B824)</f>
        <v/>
      </c>
      <c r="F833" s="6" t="str">
        <f>IF(Konfiguration!B824="","",Konfiguration!C824)</f>
        <v/>
      </c>
      <c r="G833" s="6" t="str">
        <f>IF(Konfiguration!B824="","",Konfiguration!D824)</f>
        <v/>
      </c>
      <c r="K833" s="6" t="str">
        <f>IF(B833="","",SUMIF(Ausgaben!B:B,B833,Ausgaben!A:A))</f>
        <v/>
      </c>
      <c r="L833" s="6" t="str">
        <f>IF(B833="","",SUMIF(Einnahmen!B:B,B833,Einnahmen!A:A))</f>
        <v/>
      </c>
    </row>
    <row r="834" spans="2:12" x14ac:dyDescent="0.2">
      <c r="B834" s="4" t="str">
        <f>IF(Konfiguration!B825="","",Konfiguration!B825)</f>
        <v/>
      </c>
      <c r="F834" s="6" t="str">
        <f>IF(Konfiguration!B825="","",Konfiguration!C825)</f>
        <v/>
      </c>
      <c r="G834" s="6" t="str">
        <f>IF(Konfiguration!B825="","",Konfiguration!D825)</f>
        <v/>
      </c>
      <c r="K834" s="6" t="str">
        <f>IF(B834="","",SUMIF(Ausgaben!B:B,B834,Ausgaben!A:A))</f>
        <v/>
      </c>
      <c r="L834" s="6" t="str">
        <f>IF(B834="","",SUMIF(Einnahmen!B:B,B834,Einnahmen!A:A))</f>
        <v/>
      </c>
    </row>
    <row r="835" spans="2:12" x14ac:dyDescent="0.2">
      <c r="B835" s="4" t="str">
        <f>IF(Konfiguration!B826="","",Konfiguration!B826)</f>
        <v/>
      </c>
      <c r="F835" s="6" t="str">
        <f>IF(Konfiguration!B826="","",Konfiguration!C826)</f>
        <v/>
      </c>
      <c r="G835" s="6" t="str">
        <f>IF(Konfiguration!B826="","",Konfiguration!D826)</f>
        <v/>
      </c>
      <c r="K835" s="6" t="str">
        <f>IF(B835="","",SUMIF(Ausgaben!B:B,B835,Ausgaben!A:A))</f>
        <v/>
      </c>
      <c r="L835" s="6" t="str">
        <f>IF(B835="","",SUMIF(Einnahmen!B:B,B835,Einnahmen!A:A))</f>
        <v/>
      </c>
    </row>
    <row r="836" spans="2:12" x14ac:dyDescent="0.2">
      <c r="B836" s="4" t="str">
        <f>IF(Konfiguration!B827="","",Konfiguration!B827)</f>
        <v/>
      </c>
      <c r="F836" s="6" t="str">
        <f>IF(Konfiguration!B827="","",Konfiguration!C827)</f>
        <v/>
      </c>
      <c r="G836" s="6" t="str">
        <f>IF(Konfiguration!B827="","",Konfiguration!D827)</f>
        <v/>
      </c>
      <c r="K836" s="6" t="str">
        <f>IF(B836="","",SUMIF(Ausgaben!B:B,B836,Ausgaben!A:A))</f>
        <v/>
      </c>
      <c r="L836" s="6" t="str">
        <f>IF(B836="","",SUMIF(Einnahmen!B:B,B836,Einnahmen!A:A))</f>
        <v/>
      </c>
    </row>
    <row r="837" spans="2:12" x14ac:dyDescent="0.2">
      <c r="B837" s="4" t="str">
        <f>IF(Konfiguration!B828="","",Konfiguration!B828)</f>
        <v/>
      </c>
      <c r="F837" s="6" t="str">
        <f>IF(Konfiguration!B828="","",Konfiguration!C828)</f>
        <v/>
      </c>
      <c r="G837" s="6" t="str">
        <f>IF(Konfiguration!B828="","",Konfiguration!D828)</f>
        <v/>
      </c>
      <c r="K837" s="6" t="str">
        <f>IF(B837="","",SUMIF(Ausgaben!B:B,B837,Ausgaben!A:A))</f>
        <v/>
      </c>
      <c r="L837" s="6" t="str">
        <f>IF(B837="","",SUMIF(Einnahmen!B:B,B837,Einnahmen!A:A))</f>
        <v/>
      </c>
    </row>
    <row r="838" spans="2:12" x14ac:dyDescent="0.2">
      <c r="B838" s="4" t="str">
        <f>IF(Konfiguration!B829="","",Konfiguration!B829)</f>
        <v/>
      </c>
      <c r="F838" s="6" t="str">
        <f>IF(Konfiguration!B829="","",Konfiguration!C829)</f>
        <v/>
      </c>
      <c r="G838" s="6" t="str">
        <f>IF(Konfiguration!B829="","",Konfiguration!D829)</f>
        <v/>
      </c>
      <c r="K838" s="6" t="str">
        <f>IF(B838="","",SUMIF(Ausgaben!B:B,B838,Ausgaben!A:A))</f>
        <v/>
      </c>
      <c r="L838" s="6" t="str">
        <f>IF(B838="","",SUMIF(Einnahmen!B:B,B838,Einnahmen!A:A))</f>
        <v/>
      </c>
    </row>
    <row r="839" spans="2:12" x14ac:dyDescent="0.2">
      <c r="B839" s="4" t="str">
        <f>IF(Konfiguration!B830="","",Konfiguration!B830)</f>
        <v/>
      </c>
      <c r="F839" s="6" t="str">
        <f>IF(Konfiguration!B830="","",Konfiguration!C830)</f>
        <v/>
      </c>
      <c r="G839" s="6" t="str">
        <f>IF(Konfiguration!B830="","",Konfiguration!D830)</f>
        <v/>
      </c>
      <c r="K839" s="6" t="str">
        <f>IF(B839="","",SUMIF(Ausgaben!B:B,B839,Ausgaben!A:A))</f>
        <v/>
      </c>
      <c r="L839" s="6" t="str">
        <f>IF(B839="","",SUMIF(Einnahmen!B:B,B839,Einnahmen!A:A))</f>
        <v/>
      </c>
    </row>
    <row r="840" spans="2:12" x14ac:dyDescent="0.2">
      <c r="B840" s="4" t="str">
        <f>IF(Konfiguration!B831="","",Konfiguration!B831)</f>
        <v/>
      </c>
      <c r="F840" s="6" t="str">
        <f>IF(Konfiguration!B831="","",Konfiguration!C831)</f>
        <v/>
      </c>
      <c r="G840" s="6" t="str">
        <f>IF(Konfiguration!B831="","",Konfiguration!D831)</f>
        <v/>
      </c>
      <c r="K840" s="6" t="str">
        <f>IF(B840="","",SUMIF(Ausgaben!B:B,B840,Ausgaben!A:A))</f>
        <v/>
      </c>
      <c r="L840" s="6" t="str">
        <f>IF(B840="","",SUMIF(Einnahmen!B:B,B840,Einnahmen!A:A))</f>
        <v/>
      </c>
    </row>
    <row r="841" spans="2:12" x14ac:dyDescent="0.2">
      <c r="B841" s="4" t="str">
        <f>IF(Konfiguration!B832="","",Konfiguration!B832)</f>
        <v/>
      </c>
      <c r="F841" s="6" t="str">
        <f>IF(Konfiguration!B832="","",Konfiguration!C832)</f>
        <v/>
      </c>
      <c r="G841" s="6" t="str">
        <f>IF(Konfiguration!B832="","",Konfiguration!D832)</f>
        <v/>
      </c>
      <c r="K841" s="6" t="str">
        <f>IF(B841="","",SUMIF(Ausgaben!B:B,B841,Ausgaben!A:A))</f>
        <v/>
      </c>
      <c r="L841" s="6" t="str">
        <f>IF(B841="","",SUMIF(Einnahmen!B:B,B841,Einnahmen!A:A))</f>
        <v/>
      </c>
    </row>
    <row r="842" spans="2:12" x14ac:dyDescent="0.2">
      <c r="B842" s="4" t="str">
        <f>IF(Konfiguration!B833="","",Konfiguration!B833)</f>
        <v/>
      </c>
      <c r="F842" s="6" t="str">
        <f>IF(Konfiguration!B833="","",Konfiguration!C833)</f>
        <v/>
      </c>
      <c r="G842" s="6" t="str">
        <f>IF(Konfiguration!B833="","",Konfiguration!D833)</f>
        <v/>
      </c>
      <c r="K842" s="6" t="str">
        <f>IF(B842="","",SUMIF(Ausgaben!B:B,B842,Ausgaben!A:A))</f>
        <v/>
      </c>
      <c r="L842" s="6" t="str">
        <f>IF(B842="","",SUMIF(Einnahmen!B:B,B842,Einnahmen!A:A))</f>
        <v/>
      </c>
    </row>
    <row r="843" spans="2:12" x14ac:dyDescent="0.2">
      <c r="B843" s="4" t="str">
        <f>IF(Konfiguration!B834="","",Konfiguration!B834)</f>
        <v/>
      </c>
      <c r="F843" s="6" t="str">
        <f>IF(Konfiguration!B834="","",Konfiguration!C834)</f>
        <v/>
      </c>
      <c r="G843" s="6" t="str">
        <f>IF(Konfiguration!B834="","",Konfiguration!D834)</f>
        <v/>
      </c>
      <c r="K843" s="6" t="str">
        <f>IF(B843="","",SUMIF(Ausgaben!B:B,B843,Ausgaben!A:A))</f>
        <v/>
      </c>
      <c r="L843" s="6" t="str">
        <f>IF(B843="","",SUMIF(Einnahmen!B:B,B843,Einnahmen!A:A))</f>
        <v/>
      </c>
    </row>
    <row r="844" spans="2:12" x14ac:dyDescent="0.2">
      <c r="B844" s="4" t="str">
        <f>IF(Konfiguration!B835="","",Konfiguration!B835)</f>
        <v/>
      </c>
      <c r="F844" s="6" t="str">
        <f>IF(Konfiguration!B835="","",Konfiguration!C835)</f>
        <v/>
      </c>
      <c r="G844" s="6" t="str">
        <f>IF(Konfiguration!B835="","",Konfiguration!D835)</f>
        <v/>
      </c>
      <c r="K844" s="6" t="str">
        <f>IF(B844="","",SUMIF(Ausgaben!B:B,B844,Ausgaben!A:A))</f>
        <v/>
      </c>
      <c r="L844" s="6" t="str">
        <f>IF(B844="","",SUMIF(Einnahmen!B:B,B844,Einnahmen!A:A))</f>
        <v/>
      </c>
    </row>
    <row r="845" spans="2:12" x14ac:dyDescent="0.2">
      <c r="B845" s="4" t="str">
        <f>IF(Konfiguration!B836="","",Konfiguration!B836)</f>
        <v/>
      </c>
      <c r="F845" s="6" t="str">
        <f>IF(Konfiguration!B836="","",Konfiguration!C836)</f>
        <v/>
      </c>
      <c r="G845" s="6" t="str">
        <f>IF(Konfiguration!B836="","",Konfiguration!D836)</f>
        <v/>
      </c>
      <c r="K845" s="6" t="str">
        <f>IF(B845="","",SUMIF(Ausgaben!B:B,B845,Ausgaben!A:A))</f>
        <v/>
      </c>
      <c r="L845" s="6" t="str">
        <f>IF(B845="","",SUMIF(Einnahmen!B:B,B845,Einnahmen!A:A))</f>
        <v/>
      </c>
    </row>
    <row r="846" spans="2:12" x14ac:dyDescent="0.2">
      <c r="B846" s="4" t="str">
        <f>IF(Konfiguration!B837="","",Konfiguration!B837)</f>
        <v/>
      </c>
      <c r="F846" s="6" t="str">
        <f>IF(Konfiguration!B837="","",Konfiguration!C837)</f>
        <v/>
      </c>
      <c r="G846" s="6" t="str">
        <f>IF(Konfiguration!B837="","",Konfiguration!D837)</f>
        <v/>
      </c>
      <c r="K846" s="6" t="str">
        <f>IF(B846="","",SUMIF(Ausgaben!B:B,B846,Ausgaben!A:A))</f>
        <v/>
      </c>
      <c r="L846" s="6" t="str">
        <f>IF(B846="","",SUMIF(Einnahmen!B:B,B846,Einnahmen!A:A))</f>
        <v/>
      </c>
    </row>
    <row r="847" spans="2:12" x14ac:dyDescent="0.2">
      <c r="B847" s="4" t="str">
        <f>IF(Konfiguration!B838="","",Konfiguration!B838)</f>
        <v/>
      </c>
      <c r="F847" s="6" t="str">
        <f>IF(Konfiguration!B838="","",Konfiguration!C838)</f>
        <v/>
      </c>
      <c r="G847" s="6" t="str">
        <f>IF(Konfiguration!B838="","",Konfiguration!D838)</f>
        <v/>
      </c>
      <c r="K847" s="6" t="str">
        <f>IF(B847="","",SUMIF(Ausgaben!B:B,B847,Ausgaben!A:A))</f>
        <v/>
      </c>
      <c r="L847" s="6" t="str">
        <f>IF(B847="","",SUMIF(Einnahmen!B:B,B847,Einnahmen!A:A))</f>
        <v/>
      </c>
    </row>
    <row r="848" spans="2:12" x14ac:dyDescent="0.2">
      <c r="B848" s="4" t="str">
        <f>IF(Konfiguration!B839="","",Konfiguration!B839)</f>
        <v/>
      </c>
      <c r="F848" s="6" t="str">
        <f>IF(Konfiguration!B839="","",Konfiguration!C839)</f>
        <v/>
      </c>
      <c r="G848" s="6" t="str">
        <f>IF(Konfiguration!B839="","",Konfiguration!D839)</f>
        <v/>
      </c>
      <c r="K848" s="6" t="str">
        <f>IF(B848="","",SUMIF(Ausgaben!B:B,B848,Ausgaben!A:A))</f>
        <v/>
      </c>
      <c r="L848" s="6" t="str">
        <f>IF(B848="","",SUMIF(Einnahmen!B:B,B848,Einnahmen!A:A))</f>
        <v/>
      </c>
    </row>
    <row r="849" spans="2:12" x14ac:dyDescent="0.2">
      <c r="B849" s="4" t="str">
        <f>IF(Konfiguration!B840="","",Konfiguration!B840)</f>
        <v/>
      </c>
      <c r="F849" s="6" t="str">
        <f>IF(Konfiguration!B840="","",Konfiguration!C840)</f>
        <v/>
      </c>
      <c r="G849" s="6" t="str">
        <f>IF(Konfiguration!B840="","",Konfiguration!D840)</f>
        <v/>
      </c>
      <c r="K849" s="6" t="str">
        <f>IF(B849="","",SUMIF(Ausgaben!B:B,B849,Ausgaben!A:A))</f>
        <v/>
      </c>
      <c r="L849" s="6" t="str">
        <f>IF(B849="","",SUMIF(Einnahmen!B:B,B849,Einnahmen!A:A))</f>
        <v/>
      </c>
    </row>
    <row r="850" spans="2:12" x14ac:dyDescent="0.2">
      <c r="B850" s="4" t="str">
        <f>IF(Konfiguration!B841="","",Konfiguration!B841)</f>
        <v/>
      </c>
      <c r="F850" s="6" t="str">
        <f>IF(Konfiguration!B841="","",Konfiguration!C841)</f>
        <v/>
      </c>
      <c r="G850" s="6" t="str">
        <f>IF(Konfiguration!B841="","",Konfiguration!D841)</f>
        <v/>
      </c>
      <c r="K850" s="6" t="str">
        <f>IF(B850="","",SUMIF(Ausgaben!B:B,B850,Ausgaben!A:A))</f>
        <v/>
      </c>
      <c r="L850" s="6" t="str">
        <f>IF(B850="","",SUMIF(Einnahmen!B:B,B850,Einnahmen!A:A))</f>
        <v/>
      </c>
    </row>
    <row r="851" spans="2:12" x14ac:dyDescent="0.2">
      <c r="B851" s="4" t="str">
        <f>IF(Konfiguration!B842="","",Konfiguration!B842)</f>
        <v/>
      </c>
      <c r="F851" s="6" t="str">
        <f>IF(Konfiguration!B842="","",Konfiguration!C842)</f>
        <v/>
      </c>
      <c r="G851" s="6" t="str">
        <f>IF(Konfiguration!B842="","",Konfiguration!D842)</f>
        <v/>
      </c>
      <c r="K851" s="6" t="str">
        <f>IF(B851="","",SUMIF(Ausgaben!B:B,B851,Ausgaben!A:A))</f>
        <v/>
      </c>
      <c r="L851" s="6" t="str">
        <f>IF(B851="","",SUMIF(Einnahmen!B:B,B851,Einnahmen!A:A))</f>
        <v/>
      </c>
    </row>
    <row r="852" spans="2:12" x14ac:dyDescent="0.2">
      <c r="B852" s="4" t="str">
        <f>IF(Konfiguration!B843="","",Konfiguration!B843)</f>
        <v/>
      </c>
      <c r="F852" s="6" t="str">
        <f>IF(Konfiguration!B843="","",Konfiguration!C843)</f>
        <v/>
      </c>
      <c r="G852" s="6" t="str">
        <f>IF(Konfiguration!B843="","",Konfiguration!D843)</f>
        <v/>
      </c>
      <c r="K852" s="6" t="str">
        <f>IF(B852="","",SUMIF(Ausgaben!B:B,B852,Ausgaben!A:A))</f>
        <v/>
      </c>
      <c r="L852" s="6" t="str">
        <f>IF(B852="","",SUMIF(Einnahmen!B:B,B852,Einnahmen!A:A))</f>
        <v/>
      </c>
    </row>
    <row r="853" spans="2:12" x14ac:dyDescent="0.2">
      <c r="B853" s="4" t="str">
        <f>IF(Konfiguration!B844="","",Konfiguration!B844)</f>
        <v/>
      </c>
      <c r="F853" s="6" t="str">
        <f>IF(Konfiguration!B844="","",Konfiguration!C844)</f>
        <v/>
      </c>
      <c r="G853" s="6" t="str">
        <f>IF(Konfiguration!B844="","",Konfiguration!D844)</f>
        <v/>
      </c>
      <c r="K853" s="6" t="str">
        <f>IF(B853="","",SUMIF(Ausgaben!B:B,B853,Ausgaben!A:A))</f>
        <v/>
      </c>
      <c r="L853" s="6" t="str">
        <f>IF(B853="","",SUMIF(Einnahmen!B:B,B853,Einnahmen!A:A))</f>
        <v/>
      </c>
    </row>
    <row r="854" spans="2:12" x14ac:dyDescent="0.2">
      <c r="B854" s="4" t="str">
        <f>IF(Konfiguration!B845="","",Konfiguration!B845)</f>
        <v/>
      </c>
      <c r="F854" s="6" t="str">
        <f>IF(Konfiguration!B845="","",Konfiguration!C845)</f>
        <v/>
      </c>
      <c r="G854" s="6" t="str">
        <f>IF(Konfiguration!B845="","",Konfiguration!D845)</f>
        <v/>
      </c>
      <c r="K854" s="6" t="str">
        <f>IF(B854="","",SUMIF(Ausgaben!B:B,B854,Ausgaben!A:A))</f>
        <v/>
      </c>
      <c r="L854" s="6" t="str">
        <f>IF(B854="","",SUMIF(Einnahmen!B:B,B854,Einnahmen!A:A))</f>
        <v/>
      </c>
    </row>
    <row r="855" spans="2:12" x14ac:dyDescent="0.2">
      <c r="B855" s="4" t="str">
        <f>IF(Konfiguration!B846="","",Konfiguration!B846)</f>
        <v/>
      </c>
      <c r="F855" s="6" t="str">
        <f>IF(Konfiguration!B846="","",Konfiguration!C846)</f>
        <v/>
      </c>
      <c r="G855" s="6" t="str">
        <f>IF(Konfiguration!B846="","",Konfiguration!D846)</f>
        <v/>
      </c>
      <c r="K855" s="6" t="str">
        <f>IF(B855="","",SUMIF(Ausgaben!B:B,B855,Ausgaben!A:A))</f>
        <v/>
      </c>
      <c r="L855" s="6" t="str">
        <f>IF(B855="","",SUMIF(Einnahmen!B:B,B855,Einnahmen!A:A))</f>
        <v/>
      </c>
    </row>
    <row r="856" spans="2:12" x14ac:dyDescent="0.2">
      <c r="B856" s="4" t="str">
        <f>IF(Konfiguration!B847="","",Konfiguration!B847)</f>
        <v/>
      </c>
      <c r="F856" s="6" t="str">
        <f>IF(Konfiguration!B847="","",Konfiguration!C847)</f>
        <v/>
      </c>
      <c r="G856" s="6" t="str">
        <f>IF(Konfiguration!B847="","",Konfiguration!D847)</f>
        <v/>
      </c>
      <c r="K856" s="6" t="str">
        <f>IF(B856="","",SUMIF(Ausgaben!B:B,B856,Ausgaben!A:A))</f>
        <v/>
      </c>
      <c r="L856" s="6" t="str">
        <f>IF(B856="","",SUMIF(Einnahmen!B:B,B856,Einnahmen!A:A))</f>
        <v/>
      </c>
    </row>
    <row r="857" spans="2:12" x14ac:dyDescent="0.2">
      <c r="B857" s="4" t="str">
        <f>IF(Konfiguration!B848="","",Konfiguration!B848)</f>
        <v/>
      </c>
      <c r="F857" s="6" t="str">
        <f>IF(Konfiguration!B848="","",Konfiguration!C848)</f>
        <v/>
      </c>
      <c r="G857" s="6" t="str">
        <f>IF(Konfiguration!B848="","",Konfiguration!D848)</f>
        <v/>
      </c>
      <c r="K857" s="6" t="str">
        <f>IF(B857="","",SUMIF(Ausgaben!B:B,B857,Ausgaben!A:A))</f>
        <v/>
      </c>
      <c r="L857" s="6" t="str">
        <f>IF(B857="","",SUMIF(Einnahmen!B:B,B857,Einnahmen!A:A))</f>
        <v/>
      </c>
    </row>
    <row r="858" spans="2:12" x14ac:dyDescent="0.2">
      <c r="B858" s="4" t="str">
        <f>IF(Konfiguration!B849="","",Konfiguration!B849)</f>
        <v/>
      </c>
      <c r="F858" s="6" t="str">
        <f>IF(Konfiguration!B849="","",Konfiguration!C849)</f>
        <v/>
      </c>
      <c r="G858" s="6" t="str">
        <f>IF(Konfiguration!B849="","",Konfiguration!D849)</f>
        <v/>
      </c>
      <c r="K858" s="6" t="str">
        <f>IF(B858="","",SUMIF(Ausgaben!B:B,B858,Ausgaben!A:A))</f>
        <v/>
      </c>
      <c r="L858" s="6" t="str">
        <f>IF(B858="","",SUMIF(Einnahmen!B:B,B858,Einnahmen!A:A))</f>
        <v/>
      </c>
    </row>
    <row r="859" spans="2:12" x14ac:dyDescent="0.2">
      <c r="B859" s="4" t="str">
        <f>IF(Konfiguration!B850="","",Konfiguration!B850)</f>
        <v/>
      </c>
      <c r="F859" s="6" t="str">
        <f>IF(Konfiguration!B850="","",Konfiguration!C850)</f>
        <v/>
      </c>
      <c r="G859" s="6" t="str">
        <f>IF(Konfiguration!B850="","",Konfiguration!D850)</f>
        <v/>
      </c>
      <c r="K859" s="6" t="str">
        <f>IF(B859="","",SUMIF(Ausgaben!B:B,B859,Ausgaben!A:A))</f>
        <v/>
      </c>
      <c r="L859" s="6" t="str">
        <f>IF(B859="","",SUMIF(Einnahmen!B:B,B859,Einnahmen!A:A))</f>
        <v/>
      </c>
    </row>
    <row r="860" spans="2:12" x14ac:dyDescent="0.2">
      <c r="B860" s="4" t="str">
        <f>IF(Konfiguration!B851="","",Konfiguration!B851)</f>
        <v/>
      </c>
      <c r="F860" s="6" t="str">
        <f>IF(Konfiguration!B851="","",Konfiguration!C851)</f>
        <v/>
      </c>
      <c r="G860" s="6" t="str">
        <f>IF(Konfiguration!B851="","",Konfiguration!D851)</f>
        <v/>
      </c>
      <c r="K860" s="6" t="str">
        <f>IF(B860="","",SUMIF(Ausgaben!B:B,B860,Ausgaben!A:A))</f>
        <v/>
      </c>
    </row>
    <row r="861" spans="2:12" x14ac:dyDescent="0.2">
      <c r="B861" s="4" t="str">
        <f>IF(Konfiguration!B852="","",Konfiguration!B852)</f>
        <v/>
      </c>
      <c r="F861" s="6" t="str">
        <f>IF(Konfiguration!B852="","",Konfiguration!C852)</f>
        <v/>
      </c>
      <c r="G861" s="6" t="str">
        <f>IF(Konfiguration!B852="","",Konfiguration!D852)</f>
        <v/>
      </c>
      <c r="K861" s="6" t="str">
        <f>IF(B861="","",SUMIF(Ausgaben!B:B,B861,Ausgaben!A:A))</f>
        <v/>
      </c>
    </row>
    <row r="862" spans="2:12" x14ac:dyDescent="0.2">
      <c r="B862" s="4" t="str">
        <f>IF(Konfiguration!B853="","",Konfiguration!B853)</f>
        <v/>
      </c>
      <c r="F862" s="6" t="str">
        <f>IF(Konfiguration!B853="","",Konfiguration!C853)</f>
        <v/>
      </c>
      <c r="G862" s="6" t="str">
        <f>IF(Konfiguration!B853="","",Konfiguration!D853)</f>
        <v/>
      </c>
      <c r="K862" s="6" t="str">
        <f>IF(B862="","",SUMIF(Ausgaben!B:B,B862,Ausgaben!A:A))</f>
        <v/>
      </c>
    </row>
    <row r="863" spans="2:12" x14ac:dyDescent="0.2">
      <c r="B863" s="4" t="str">
        <f>IF(Konfiguration!B854="","",Konfiguration!B854)</f>
        <v/>
      </c>
      <c r="F863" s="6" t="str">
        <f>IF(Konfiguration!B854="","",Konfiguration!C854)</f>
        <v/>
      </c>
      <c r="G863" s="6" t="str">
        <f>IF(Konfiguration!B854="","",Konfiguration!D854)</f>
        <v/>
      </c>
      <c r="K863" s="6" t="str">
        <f>IF(B863="","",SUMIF(Ausgaben!B:B,B863,Ausgaben!A:A))</f>
        <v/>
      </c>
    </row>
    <row r="864" spans="2:12" x14ac:dyDescent="0.2">
      <c r="B864" s="4" t="str">
        <f>IF(Konfiguration!B855="","",Konfiguration!B855)</f>
        <v/>
      </c>
      <c r="F864" s="6" t="str">
        <f>IF(Konfiguration!B855="","",Konfiguration!C855)</f>
        <v/>
      </c>
      <c r="G864" s="6" t="str">
        <f>IF(Konfiguration!B855="","",Konfiguration!D855)</f>
        <v/>
      </c>
      <c r="K864" s="6" t="str">
        <f>IF(B864="","",SUMIF(Ausgaben!B:B,B864,Ausgaben!A:A))</f>
        <v/>
      </c>
    </row>
    <row r="865" spans="2:11" x14ac:dyDescent="0.2">
      <c r="B865" s="4" t="str">
        <f>IF(Konfiguration!B856="","",Konfiguration!B856)</f>
        <v/>
      </c>
      <c r="F865" s="6" t="str">
        <f>IF(Konfiguration!B856="","",Konfiguration!C856)</f>
        <v/>
      </c>
      <c r="G865" s="6" t="str">
        <f>IF(Konfiguration!B856="","",Konfiguration!D856)</f>
        <v/>
      </c>
      <c r="K865" s="6" t="str">
        <f>IF(B865="","",SUMIF(Ausgaben!B:B,B865,Ausgaben!A:A))</f>
        <v/>
      </c>
    </row>
    <row r="866" spans="2:11" x14ac:dyDescent="0.2">
      <c r="B866" s="4" t="str">
        <f>IF(Konfiguration!B857="","",Konfiguration!B857)</f>
        <v/>
      </c>
      <c r="F866" s="6" t="str">
        <f>IF(Konfiguration!B857="","",Konfiguration!C857)</f>
        <v/>
      </c>
      <c r="G866" s="6" t="str">
        <f>IF(Konfiguration!B857="","",Konfiguration!D857)</f>
        <v/>
      </c>
      <c r="K866" s="6" t="str">
        <f>IF(B866="","",SUMIF(Ausgaben!B:B,B866,Ausgaben!A:A))</f>
        <v/>
      </c>
    </row>
    <row r="867" spans="2:11" x14ac:dyDescent="0.2">
      <c r="B867" s="4" t="str">
        <f>IF(Konfiguration!B858="","",Konfiguration!B858)</f>
        <v/>
      </c>
      <c r="F867" s="6" t="str">
        <f>IF(Konfiguration!B858="","",Konfiguration!C858)</f>
        <v/>
      </c>
      <c r="G867" s="6" t="str">
        <f>IF(Konfiguration!B858="","",Konfiguration!D858)</f>
        <v/>
      </c>
      <c r="K867" s="6" t="str">
        <f>IF(B867="","",SUMIF(Ausgaben!B:B,B867,Ausgaben!A:A))</f>
        <v/>
      </c>
    </row>
    <row r="868" spans="2:11" x14ac:dyDescent="0.2">
      <c r="B868" s="4" t="str">
        <f>IF(Konfiguration!B859="","",Konfiguration!B859)</f>
        <v/>
      </c>
      <c r="F868" s="6" t="str">
        <f>IF(Konfiguration!B859="","",Konfiguration!C859)</f>
        <v/>
      </c>
      <c r="G868" s="6" t="str">
        <f>IF(Konfiguration!B859="","",Konfiguration!D859)</f>
        <v/>
      </c>
      <c r="K868" s="6" t="str">
        <f>IF(B868="","",SUMIF(Ausgaben!B:B,B868,Ausgaben!A:A))</f>
        <v/>
      </c>
    </row>
    <row r="869" spans="2:11" x14ac:dyDescent="0.2">
      <c r="B869" s="4" t="str">
        <f>IF(Konfiguration!B860="","",Konfiguration!B860)</f>
        <v/>
      </c>
      <c r="F869" s="6" t="str">
        <f>IF(Konfiguration!B860="","",Konfiguration!C860)</f>
        <v/>
      </c>
      <c r="G869" s="6" t="str">
        <f>IF(Konfiguration!B860="","",Konfiguration!D860)</f>
        <v/>
      </c>
      <c r="K869" s="6" t="str">
        <f>IF(B869="","",SUMIF(Ausgaben!B:B,B869,Ausgaben!A:A))</f>
        <v/>
      </c>
    </row>
    <row r="870" spans="2:11" x14ac:dyDescent="0.2">
      <c r="B870" s="4" t="str">
        <f>IF(Konfiguration!B861="","",Konfiguration!B861)</f>
        <v/>
      </c>
      <c r="F870" s="6" t="str">
        <f>IF(Konfiguration!B861="","",Konfiguration!C861)</f>
        <v/>
      </c>
      <c r="G870" s="6" t="str">
        <f>IF(Konfiguration!B861="","",Konfiguration!D861)</f>
        <v/>
      </c>
      <c r="K870" s="6" t="str">
        <f>IF(B870="","",SUMIF(Ausgaben!B:B,B870,Ausgaben!A:A))</f>
        <v/>
      </c>
    </row>
    <row r="871" spans="2:11" x14ac:dyDescent="0.2">
      <c r="B871" s="4" t="str">
        <f>IF(Konfiguration!B862="","",Konfiguration!B862)</f>
        <v/>
      </c>
      <c r="F871" s="6" t="str">
        <f>IF(Konfiguration!B862="","",Konfiguration!C862)</f>
        <v/>
      </c>
      <c r="G871" s="6" t="str">
        <f>IF(Konfiguration!B862="","",Konfiguration!D862)</f>
        <v/>
      </c>
      <c r="K871" s="6" t="str">
        <f>IF(B871="","",SUMIF(Ausgaben!B:B,B871,Ausgaben!A:A))</f>
        <v/>
      </c>
    </row>
    <row r="872" spans="2:11" x14ac:dyDescent="0.2">
      <c r="B872" s="4" t="str">
        <f>IF(Konfiguration!B863="","",Konfiguration!B863)</f>
        <v/>
      </c>
      <c r="F872" s="6" t="str">
        <f>IF(Konfiguration!B863="","",Konfiguration!C863)</f>
        <v/>
      </c>
      <c r="G872" s="6" t="str">
        <f>IF(Konfiguration!B863="","",Konfiguration!D863)</f>
        <v/>
      </c>
      <c r="K872" s="6" t="str">
        <f>IF(B872="","",SUMIF(Ausgaben!B:B,B872,Ausgaben!A:A))</f>
        <v/>
      </c>
    </row>
    <row r="873" spans="2:11" x14ac:dyDescent="0.2">
      <c r="B873" s="4" t="str">
        <f>IF(Konfiguration!B864="","",Konfiguration!B864)</f>
        <v/>
      </c>
      <c r="F873" s="6" t="str">
        <f>IF(Konfiguration!B864="","",Konfiguration!C864)</f>
        <v/>
      </c>
      <c r="G873" s="6" t="str">
        <f>IF(Konfiguration!B864="","",Konfiguration!D864)</f>
        <v/>
      </c>
      <c r="K873" s="6" t="str">
        <f>IF(B873="","",SUMIF(Ausgaben!B:B,B873,Ausgaben!A:A))</f>
        <v/>
      </c>
    </row>
    <row r="874" spans="2:11" x14ac:dyDescent="0.2">
      <c r="B874" s="4" t="str">
        <f>IF(Konfiguration!B865="","",Konfiguration!B865)</f>
        <v/>
      </c>
      <c r="F874" s="6" t="str">
        <f>IF(Konfiguration!B865="","",Konfiguration!C865)</f>
        <v/>
      </c>
      <c r="G874" s="6" t="str">
        <f>IF(Konfiguration!B865="","",Konfiguration!D865)</f>
        <v/>
      </c>
      <c r="K874" s="6" t="str">
        <f>IF(B874="","",SUMIF(Ausgaben!B:B,B874,Ausgaben!A:A))</f>
        <v/>
      </c>
    </row>
    <row r="875" spans="2:11" x14ac:dyDescent="0.2">
      <c r="B875" s="4" t="str">
        <f>IF(Konfiguration!B866="","",Konfiguration!B866)</f>
        <v/>
      </c>
      <c r="F875" s="6" t="str">
        <f>IF(Konfiguration!B866="","",Konfiguration!C866)</f>
        <v/>
      </c>
      <c r="G875" s="6" t="str">
        <f>IF(Konfiguration!B866="","",Konfiguration!D866)</f>
        <v/>
      </c>
      <c r="K875" s="6" t="str">
        <f>IF(B875="","",SUMIF(Ausgaben!B:B,B875,Ausgaben!A:A))</f>
        <v/>
      </c>
    </row>
    <row r="876" spans="2:11" x14ac:dyDescent="0.2">
      <c r="B876" s="4" t="str">
        <f>IF(Konfiguration!B867="","",Konfiguration!B867)</f>
        <v/>
      </c>
      <c r="F876" s="6" t="str">
        <f>IF(Konfiguration!B867="","",Konfiguration!C867)</f>
        <v/>
      </c>
      <c r="G876" s="6" t="str">
        <f>IF(Konfiguration!B867="","",Konfiguration!D867)</f>
        <v/>
      </c>
      <c r="K876" s="6" t="str">
        <f>IF(B876="","",SUMIF(Ausgaben!B:B,B876,Ausgaben!A:A))</f>
        <v/>
      </c>
    </row>
    <row r="877" spans="2:11" x14ac:dyDescent="0.2">
      <c r="B877" s="4" t="str">
        <f>IF(Konfiguration!B868="","",Konfiguration!B868)</f>
        <v/>
      </c>
      <c r="F877" s="6" t="str">
        <f>IF(Konfiguration!B868="","",Konfiguration!C868)</f>
        <v/>
      </c>
      <c r="G877" s="6" t="str">
        <f>IF(Konfiguration!B868="","",Konfiguration!D868)</f>
        <v/>
      </c>
      <c r="K877" s="6" t="str">
        <f>IF(B877="","",SUMIF(Ausgaben!B:B,B877,Ausgaben!A:A))</f>
        <v/>
      </c>
    </row>
    <row r="878" spans="2:11" x14ac:dyDescent="0.2">
      <c r="B878" s="4" t="str">
        <f>IF(Konfiguration!B869="","",Konfiguration!B869)</f>
        <v/>
      </c>
      <c r="F878" s="6" t="str">
        <f>IF(Konfiguration!B869="","",Konfiguration!C869)</f>
        <v/>
      </c>
      <c r="G878" s="6" t="str">
        <f>IF(Konfiguration!B869="","",Konfiguration!D869)</f>
        <v/>
      </c>
      <c r="K878" s="6" t="str">
        <f>IF(B878="","",SUMIF(Ausgaben!B:B,B878,Ausgaben!A:A))</f>
        <v/>
      </c>
    </row>
    <row r="879" spans="2:11" x14ac:dyDescent="0.2">
      <c r="B879" s="4" t="str">
        <f>IF(Konfiguration!B870="","",Konfiguration!B870)</f>
        <v/>
      </c>
      <c r="F879" s="6" t="str">
        <f>IF(Konfiguration!B870="","",Konfiguration!C870)</f>
        <v/>
      </c>
      <c r="G879" s="6" t="str">
        <f>IF(Konfiguration!B870="","",Konfiguration!D870)</f>
        <v/>
      </c>
      <c r="K879" s="6" t="str">
        <f>IF(B879="","",SUMIF(Ausgaben!B:B,B879,Ausgaben!A:A))</f>
        <v/>
      </c>
    </row>
    <row r="880" spans="2:11" x14ac:dyDescent="0.2">
      <c r="B880" s="4" t="str">
        <f>IF(Konfiguration!B871="","",Konfiguration!B871)</f>
        <v/>
      </c>
      <c r="F880" s="6" t="str">
        <f>IF(Konfiguration!B871="","",Konfiguration!C871)</f>
        <v/>
      </c>
      <c r="G880" s="6" t="str">
        <f>IF(Konfiguration!B871="","",Konfiguration!D871)</f>
        <v/>
      </c>
      <c r="K880" s="6" t="str">
        <f>IF(B880="","",SUMIF(Ausgaben!B:B,B880,Ausgaben!A:A))</f>
        <v/>
      </c>
    </row>
    <row r="881" spans="2:11" x14ac:dyDescent="0.2">
      <c r="B881" s="4" t="str">
        <f>IF(Konfiguration!B872="","",Konfiguration!B872)</f>
        <v/>
      </c>
      <c r="F881" s="6" t="str">
        <f>IF(Konfiguration!B872="","",Konfiguration!C872)</f>
        <v/>
      </c>
      <c r="G881" s="6" t="str">
        <f>IF(Konfiguration!B872="","",Konfiguration!D872)</f>
        <v/>
      </c>
      <c r="K881" s="6" t="str">
        <f>IF(B881="","",SUMIF(Ausgaben!B:B,B881,Ausgaben!A:A))</f>
        <v/>
      </c>
    </row>
    <row r="882" spans="2:11" x14ac:dyDescent="0.2">
      <c r="B882" s="4" t="str">
        <f>IF(Konfiguration!B873="","",Konfiguration!B873)</f>
        <v/>
      </c>
      <c r="F882" s="6" t="str">
        <f>IF(Konfiguration!B873="","",Konfiguration!C873)</f>
        <v/>
      </c>
      <c r="G882" s="6" t="str">
        <f>IF(Konfiguration!B873="","",Konfiguration!D873)</f>
        <v/>
      </c>
      <c r="K882" s="6" t="str">
        <f>IF(B882="","",SUMIF(Ausgaben!B:B,B882,Ausgaben!A:A))</f>
        <v/>
      </c>
    </row>
    <row r="883" spans="2:11" x14ac:dyDescent="0.2">
      <c r="B883" s="4" t="str">
        <f>IF(Konfiguration!B874="","",Konfiguration!B874)</f>
        <v/>
      </c>
      <c r="F883" s="6" t="str">
        <f>IF(Konfiguration!B874="","",Konfiguration!C874)</f>
        <v/>
      </c>
      <c r="G883" s="6" t="str">
        <f>IF(Konfiguration!B874="","",Konfiguration!D874)</f>
        <v/>
      </c>
      <c r="K883" s="6" t="str">
        <f>IF(B883="","",SUMIF(Ausgaben!B:B,B883,Ausgaben!A:A))</f>
        <v/>
      </c>
    </row>
    <row r="884" spans="2:11" x14ac:dyDescent="0.2">
      <c r="B884" s="4" t="str">
        <f>IF(Konfiguration!B875="","",Konfiguration!B875)</f>
        <v/>
      </c>
      <c r="F884" s="6" t="str">
        <f>IF(Konfiguration!B875="","",Konfiguration!C875)</f>
        <v/>
      </c>
      <c r="G884" s="6" t="str">
        <f>IF(Konfiguration!B875="","",Konfiguration!D875)</f>
        <v/>
      </c>
      <c r="K884" s="6" t="str">
        <f>IF(B884="","",SUMIF(Ausgaben!B:B,B884,Ausgaben!A:A))</f>
        <v/>
      </c>
    </row>
    <row r="885" spans="2:11" x14ac:dyDescent="0.2">
      <c r="B885" s="4" t="str">
        <f>IF(Konfiguration!B876="","",Konfiguration!B876)</f>
        <v/>
      </c>
      <c r="F885" s="6" t="str">
        <f>IF(Konfiguration!B876="","",Konfiguration!C876)</f>
        <v/>
      </c>
      <c r="G885" s="6" t="str">
        <f>IF(Konfiguration!B876="","",Konfiguration!D876)</f>
        <v/>
      </c>
      <c r="K885" s="6" t="str">
        <f>IF(B885="","",SUMIF(Ausgaben!B:B,B885,Ausgaben!A:A))</f>
        <v/>
      </c>
    </row>
    <row r="886" spans="2:11" x14ac:dyDescent="0.2">
      <c r="B886" s="4" t="str">
        <f>IF(Konfiguration!B877="","",Konfiguration!B877)</f>
        <v/>
      </c>
      <c r="F886" s="6" t="str">
        <f>IF(Konfiguration!B877="","",Konfiguration!C877)</f>
        <v/>
      </c>
      <c r="G886" s="6" t="str">
        <f>IF(Konfiguration!B877="","",Konfiguration!D877)</f>
        <v/>
      </c>
      <c r="K886" s="6" t="str">
        <f>IF(B886="","",SUMIF(Ausgaben!B:B,B886,Ausgaben!A:A))</f>
        <v/>
      </c>
    </row>
    <row r="887" spans="2:11" x14ac:dyDescent="0.2">
      <c r="B887" s="4" t="str">
        <f>IF(Konfiguration!B878="","",Konfiguration!B878)</f>
        <v/>
      </c>
      <c r="F887" s="6" t="str">
        <f>IF(Konfiguration!B878="","",Konfiguration!C878)</f>
        <v/>
      </c>
      <c r="G887" s="6" t="str">
        <f>IF(Konfiguration!B878="","",Konfiguration!D878)</f>
        <v/>
      </c>
      <c r="K887" s="6" t="str">
        <f>IF(B887="","",SUMIF(Ausgaben!B:B,B887,Ausgaben!A:A))</f>
        <v/>
      </c>
    </row>
    <row r="888" spans="2:11" x14ac:dyDescent="0.2">
      <c r="B888" s="4" t="str">
        <f>IF(Konfiguration!B879="","",Konfiguration!B879)</f>
        <v/>
      </c>
      <c r="F888" s="6" t="str">
        <f>IF(Konfiguration!B879="","",Konfiguration!C879)</f>
        <v/>
      </c>
      <c r="G888" s="6" t="str">
        <f>IF(Konfiguration!B879="","",Konfiguration!D879)</f>
        <v/>
      </c>
      <c r="K888" s="6" t="str">
        <f>IF(B888="","",SUMIF(Ausgaben!B:B,B888,Ausgaben!A:A))</f>
        <v/>
      </c>
    </row>
    <row r="889" spans="2:11" x14ac:dyDescent="0.2">
      <c r="B889" s="4" t="str">
        <f>IF(Konfiguration!B880="","",Konfiguration!B880)</f>
        <v/>
      </c>
      <c r="F889" s="6" t="str">
        <f>IF(Konfiguration!B880="","",Konfiguration!C880)</f>
        <v/>
      </c>
      <c r="G889" s="6" t="str">
        <f>IF(Konfiguration!B880="","",Konfiguration!D880)</f>
        <v/>
      </c>
      <c r="K889" s="6" t="str">
        <f>IF(B889="","",SUMIF(Ausgaben!B:B,B889,Ausgaben!A:A))</f>
        <v/>
      </c>
    </row>
    <row r="890" spans="2:11" x14ac:dyDescent="0.2">
      <c r="B890" s="4" t="str">
        <f>IF(Konfiguration!B881="","",Konfiguration!B881)</f>
        <v/>
      </c>
      <c r="F890" s="6" t="str">
        <f>IF(Konfiguration!B881="","",Konfiguration!C881)</f>
        <v/>
      </c>
      <c r="G890" s="6" t="str">
        <f>IF(Konfiguration!B881="","",Konfiguration!D881)</f>
        <v/>
      </c>
      <c r="K890" s="6" t="str">
        <f>IF(B890="","",SUMIF(Ausgaben!B:B,B890,Ausgaben!A:A))</f>
        <v/>
      </c>
    </row>
    <row r="891" spans="2:11" x14ac:dyDescent="0.2">
      <c r="B891" s="4" t="str">
        <f>IF(Konfiguration!B882="","",Konfiguration!B882)</f>
        <v/>
      </c>
      <c r="F891" s="6" t="str">
        <f>IF(Konfiguration!B882="","",Konfiguration!C882)</f>
        <v/>
      </c>
      <c r="G891" s="6" t="str">
        <f>IF(Konfiguration!B882="","",Konfiguration!D882)</f>
        <v/>
      </c>
      <c r="K891" s="6" t="str">
        <f>IF(B891="","",SUMIF(Ausgaben!B:B,B891,Ausgaben!A:A))</f>
        <v/>
      </c>
    </row>
    <row r="892" spans="2:11" x14ac:dyDescent="0.2">
      <c r="B892" s="4" t="str">
        <f>IF(Konfiguration!B883="","",Konfiguration!B883)</f>
        <v/>
      </c>
      <c r="F892" s="6" t="str">
        <f>IF(Konfiguration!B883="","",Konfiguration!C883)</f>
        <v/>
      </c>
      <c r="G892" s="6" t="str">
        <f>IF(Konfiguration!B883="","",Konfiguration!D883)</f>
        <v/>
      </c>
      <c r="K892" s="6" t="str">
        <f>IF(B892="","",SUMIF(Ausgaben!B:B,B892,Ausgaben!A:A))</f>
        <v/>
      </c>
    </row>
    <row r="893" spans="2:11" x14ac:dyDescent="0.2">
      <c r="B893" s="4" t="str">
        <f>IF(Konfiguration!B884="","",Konfiguration!B884)</f>
        <v/>
      </c>
      <c r="F893" s="6" t="str">
        <f>IF(Konfiguration!B884="","",Konfiguration!C884)</f>
        <v/>
      </c>
      <c r="G893" s="6" t="str">
        <f>IF(Konfiguration!B884="","",Konfiguration!D884)</f>
        <v/>
      </c>
      <c r="K893" s="6" t="str">
        <f>IF(B893="","",SUMIF(Ausgaben!B:B,B893,Ausgaben!A:A))</f>
        <v/>
      </c>
    </row>
    <row r="894" spans="2:11" x14ac:dyDescent="0.2">
      <c r="B894" s="4" t="str">
        <f>IF(Konfiguration!B885="","",Konfiguration!B885)</f>
        <v/>
      </c>
      <c r="F894" s="6" t="str">
        <f>IF(Konfiguration!B885="","",Konfiguration!C885)</f>
        <v/>
      </c>
      <c r="G894" s="6" t="str">
        <f>IF(Konfiguration!B885="","",Konfiguration!D885)</f>
        <v/>
      </c>
      <c r="K894" s="6" t="str">
        <f>IF(B894="","",SUMIF(Ausgaben!B:B,B894,Ausgaben!A:A))</f>
        <v/>
      </c>
    </row>
    <row r="895" spans="2:11" x14ac:dyDescent="0.2">
      <c r="B895" s="4" t="str">
        <f>IF(Konfiguration!B886="","",Konfiguration!B886)</f>
        <v/>
      </c>
      <c r="F895" s="6" t="str">
        <f>IF(Konfiguration!B886="","",Konfiguration!C886)</f>
        <v/>
      </c>
      <c r="G895" s="6" t="str">
        <f>IF(Konfiguration!B886="","",Konfiguration!D886)</f>
        <v/>
      </c>
      <c r="K895" s="6" t="str">
        <f>IF(B895="","",SUMIF(Ausgaben!B:B,B895,Ausgaben!A:A))</f>
        <v/>
      </c>
    </row>
    <row r="896" spans="2:11" x14ac:dyDescent="0.2">
      <c r="B896" s="4" t="str">
        <f>IF(Konfiguration!B887="","",Konfiguration!B887)</f>
        <v/>
      </c>
      <c r="F896" s="6" t="str">
        <f>IF(Konfiguration!B887="","",Konfiguration!C887)</f>
        <v/>
      </c>
      <c r="G896" s="6" t="str">
        <f>IF(Konfiguration!B887="","",Konfiguration!D887)</f>
        <v/>
      </c>
      <c r="K896" s="6" t="str">
        <f>IF(B896="","",SUMIF(Ausgaben!B:B,B896,Ausgaben!A:A))</f>
        <v/>
      </c>
    </row>
    <row r="897" spans="2:11" x14ac:dyDescent="0.2">
      <c r="B897" s="4" t="str">
        <f>IF(Konfiguration!B888="","",Konfiguration!B888)</f>
        <v/>
      </c>
      <c r="F897" s="6" t="str">
        <f>IF(Konfiguration!B888="","",Konfiguration!C888)</f>
        <v/>
      </c>
      <c r="G897" s="6" t="str">
        <f>IF(Konfiguration!B888="","",Konfiguration!D888)</f>
        <v/>
      </c>
      <c r="K897" s="6" t="str">
        <f>IF(B897="","",SUMIF(Ausgaben!B:B,B897,Ausgaben!A:A))</f>
        <v/>
      </c>
    </row>
    <row r="898" spans="2:11" x14ac:dyDescent="0.2">
      <c r="B898" s="4" t="str">
        <f>IF(Konfiguration!B889="","",Konfiguration!B889)</f>
        <v/>
      </c>
      <c r="F898" s="6" t="str">
        <f>IF(Konfiguration!B889="","",Konfiguration!C889)</f>
        <v/>
      </c>
      <c r="G898" s="6" t="str">
        <f>IF(Konfiguration!B889="","",Konfiguration!D889)</f>
        <v/>
      </c>
      <c r="K898" s="6" t="str">
        <f>IF(B898="","",SUMIF(Ausgaben!B:B,B898,Ausgaben!A:A))</f>
        <v/>
      </c>
    </row>
    <row r="899" spans="2:11" x14ac:dyDescent="0.2">
      <c r="B899" s="4" t="str">
        <f>IF(Konfiguration!B890="","",Konfiguration!B890)</f>
        <v/>
      </c>
      <c r="F899" s="6" t="str">
        <f>IF(Konfiguration!B890="","",Konfiguration!C890)</f>
        <v/>
      </c>
      <c r="G899" s="6" t="str">
        <f>IF(Konfiguration!B890="","",Konfiguration!D890)</f>
        <v/>
      </c>
      <c r="K899" s="6" t="str">
        <f>IF(B899="","",SUMIF(Ausgaben!B:B,B899,Ausgaben!A:A))</f>
        <v/>
      </c>
    </row>
    <row r="900" spans="2:11" x14ac:dyDescent="0.2">
      <c r="B900" s="4" t="str">
        <f>IF(Konfiguration!B891="","",Konfiguration!B891)</f>
        <v/>
      </c>
      <c r="F900" s="6" t="str">
        <f>IF(Konfiguration!B891="","",Konfiguration!C891)</f>
        <v/>
      </c>
      <c r="G900" s="6" t="str">
        <f>IF(Konfiguration!B891="","",Konfiguration!D891)</f>
        <v/>
      </c>
      <c r="K900" s="6" t="str">
        <f>IF(B900="","",SUMIF(Ausgaben!B:B,B900,Ausgaben!A:A))</f>
        <v/>
      </c>
    </row>
    <row r="901" spans="2:11" x14ac:dyDescent="0.2">
      <c r="B901" s="4" t="str">
        <f>IF(Konfiguration!B892="","",Konfiguration!B892)</f>
        <v/>
      </c>
      <c r="F901" s="6" t="str">
        <f>IF(Konfiguration!B892="","",Konfiguration!C892)</f>
        <v/>
      </c>
      <c r="G901" s="6" t="str">
        <f>IF(Konfiguration!B892="","",Konfiguration!D892)</f>
        <v/>
      </c>
      <c r="K901" s="6" t="str">
        <f>IF(B901="","",SUMIF(Ausgaben!B:B,B901,Ausgaben!A:A))</f>
        <v/>
      </c>
    </row>
    <row r="902" spans="2:11" x14ac:dyDescent="0.2">
      <c r="B902" s="4" t="str">
        <f>IF(Konfiguration!B893="","",Konfiguration!B893)</f>
        <v/>
      </c>
      <c r="F902" s="6" t="str">
        <f>IF(Konfiguration!B893="","",Konfiguration!C893)</f>
        <v/>
      </c>
      <c r="G902" s="6" t="str">
        <f>IF(Konfiguration!B893="","",Konfiguration!D893)</f>
        <v/>
      </c>
      <c r="K902" s="6" t="str">
        <f>IF(B902="","",SUMIF(Ausgaben!B:B,B902,Ausgaben!A:A))</f>
        <v/>
      </c>
    </row>
    <row r="903" spans="2:11" x14ac:dyDescent="0.2">
      <c r="B903" s="4" t="str">
        <f>IF(Konfiguration!B894="","",Konfiguration!B894)</f>
        <v/>
      </c>
      <c r="F903" s="6" t="str">
        <f>IF(Konfiguration!B894="","",Konfiguration!C894)</f>
        <v/>
      </c>
      <c r="G903" s="6" t="str">
        <f>IF(Konfiguration!B894="","",Konfiguration!D894)</f>
        <v/>
      </c>
      <c r="K903" s="6" t="str">
        <f>IF(B903="","",SUMIF(Ausgaben!B:B,B903,Ausgaben!A:A))</f>
        <v/>
      </c>
    </row>
    <row r="904" spans="2:11" x14ac:dyDescent="0.2">
      <c r="B904" s="4" t="str">
        <f>IF(Konfiguration!B895="","",Konfiguration!B895)</f>
        <v/>
      </c>
      <c r="F904" s="6" t="str">
        <f>IF(Konfiguration!B895="","",Konfiguration!C895)</f>
        <v/>
      </c>
      <c r="G904" s="6" t="str">
        <f>IF(Konfiguration!B895="","",Konfiguration!D895)</f>
        <v/>
      </c>
      <c r="K904" s="6" t="str">
        <f>IF(B904="","",SUMIF(Ausgaben!B:B,B904,Ausgaben!A:A))</f>
        <v/>
      </c>
    </row>
    <row r="905" spans="2:11" x14ac:dyDescent="0.2">
      <c r="B905" s="4" t="str">
        <f>IF(Konfiguration!B896="","",Konfiguration!B896)</f>
        <v/>
      </c>
      <c r="F905" s="6" t="str">
        <f>IF(Konfiguration!B896="","",Konfiguration!C896)</f>
        <v/>
      </c>
      <c r="G905" s="6" t="str">
        <f>IF(Konfiguration!B896="","",Konfiguration!D896)</f>
        <v/>
      </c>
      <c r="K905" s="6" t="str">
        <f>IF(B905="","",SUMIF(Ausgaben!B:B,B905,Ausgaben!A:A))</f>
        <v/>
      </c>
    </row>
    <row r="906" spans="2:11" x14ac:dyDescent="0.2">
      <c r="B906" s="4" t="str">
        <f>IF(Konfiguration!B897="","",Konfiguration!B897)</f>
        <v/>
      </c>
      <c r="F906" s="6" t="str">
        <f>IF(Konfiguration!B897="","",Konfiguration!C897)</f>
        <v/>
      </c>
      <c r="G906" s="6" t="str">
        <f>IF(Konfiguration!B897="","",Konfiguration!D897)</f>
        <v/>
      </c>
      <c r="K906" s="6" t="str">
        <f>IF(B906="","",SUMIF(Ausgaben!B:B,B906,Ausgaben!A:A))</f>
        <v/>
      </c>
    </row>
    <row r="907" spans="2:11" x14ac:dyDescent="0.2">
      <c r="B907" s="4" t="str">
        <f>IF(Konfiguration!B898="","",Konfiguration!B898)</f>
        <v/>
      </c>
      <c r="F907" s="6" t="str">
        <f>IF(Konfiguration!B898="","",Konfiguration!C898)</f>
        <v/>
      </c>
      <c r="G907" s="6" t="str">
        <f>IF(Konfiguration!B898="","",Konfiguration!D898)</f>
        <v/>
      </c>
      <c r="K907" s="6" t="str">
        <f>IF(B907="","",SUMIF(Ausgaben!B:B,B907,Ausgaben!A:A))</f>
        <v/>
      </c>
    </row>
    <row r="908" spans="2:11" x14ac:dyDescent="0.2">
      <c r="B908" s="4" t="str">
        <f>IF(Konfiguration!B899="","",Konfiguration!B899)</f>
        <v/>
      </c>
      <c r="F908" s="6" t="str">
        <f>IF(Konfiguration!B899="","",Konfiguration!C899)</f>
        <v/>
      </c>
      <c r="G908" s="6" t="str">
        <f>IF(Konfiguration!B899="","",Konfiguration!D899)</f>
        <v/>
      </c>
      <c r="K908" s="6" t="str">
        <f>IF(B908="","",SUMIF(Ausgaben!B:B,B908,Ausgaben!A:A))</f>
        <v/>
      </c>
    </row>
    <row r="909" spans="2:11" x14ac:dyDescent="0.2">
      <c r="B909" s="4" t="str">
        <f>IF(Konfiguration!B900="","",Konfiguration!B900)</f>
        <v/>
      </c>
      <c r="F909" s="6" t="str">
        <f>IF(Konfiguration!B900="","",Konfiguration!C900)</f>
        <v/>
      </c>
      <c r="G909" s="6" t="str">
        <f>IF(Konfiguration!B900="","",Konfiguration!D900)</f>
        <v/>
      </c>
      <c r="K909" s="6" t="str">
        <f>IF(B909="","",SUMIF(Ausgaben!B:B,B909,Ausgaben!A:A))</f>
        <v/>
      </c>
    </row>
    <row r="910" spans="2:11" x14ac:dyDescent="0.2">
      <c r="B910" s="4" t="str">
        <f>IF(Konfiguration!B901="","",Konfiguration!B901)</f>
        <v/>
      </c>
      <c r="F910" s="6" t="str">
        <f>IF(Konfiguration!B901="","",Konfiguration!C901)</f>
        <v/>
      </c>
      <c r="G910" s="6" t="str">
        <f>IF(Konfiguration!B901="","",Konfiguration!D901)</f>
        <v/>
      </c>
      <c r="K910" s="6" t="str">
        <f>IF(B910="","",SUMIF(Ausgaben!B:B,B910,Ausgaben!A:A))</f>
        <v/>
      </c>
    </row>
    <row r="911" spans="2:11" x14ac:dyDescent="0.2">
      <c r="B911" s="4" t="str">
        <f>IF(Konfiguration!B902="","",Konfiguration!B902)</f>
        <v/>
      </c>
      <c r="F911" s="6" t="str">
        <f>IF(Konfiguration!B902="","",Konfiguration!C902)</f>
        <v/>
      </c>
      <c r="G911" s="6" t="str">
        <f>IF(Konfiguration!B902="","",Konfiguration!D902)</f>
        <v/>
      </c>
      <c r="K911" s="6" t="str">
        <f>IF(B911="","",SUMIF(Ausgaben!B:B,B911,Ausgaben!A:A))</f>
        <v/>
      </c>
    </row>
    <row r="912" spans="2:11" x14ac:dyDescent="0.2">
      <c r="B912" s="4" t="str">
        <f>IF(Konfiguration!B903="","",Konfiguration!B903)</f>
        <v/>
      </c>
      <c r="F912" s="6" t="str">
        <f>IF(Konfiguration!B903="","",Konfiguration!C903)</f>
        <v/>
      </c>
      <c r="G912" s="6" t="str">
        <f>IF(Konfiguration!B903="","",Konfiguration!D903)</f>
        <v/>
      </c>
      <c r="K912" s="6" t="str">
        <f>IF(B912="","",SUMIF(Ausgaben!B:B,B912,Ausgaben!A:A))</f>
        <v/>
      </c>
    </row>
    <row r="913" spans="2:11" x14ac:dyDescent="0.2">
      <c r="B913" s="4" t="str">
        <f>IF(Konfiguration!B904="","",Konfiguration!B904)</f>
        <v/>
      </c>
      <c r="F913" s="6" t="str">
        <f>IF(Konfiguration!B904="","",Konfiguration!C904)</f>
        <v/>
      </c>
      <c r="G913" s="6" t="str">
        <f>IF(Konfiguration!B904="","",Konfiguration!D904)</f>
        <v/>
      </c>
      <c r="K913" s="6" t="str">
        <f>IF(B913="","",SUMIF(Ausgaben!B:B,B913,Ausgaben!A:A))</f>
        <v/>
      </c>
    </row>
    <row r="914" spans="2:11" x14ac:dyDescent="0.2">
      <c r="B914" s="4" t="str">
        <f>IF(Konfiguration!B905="","",Konfiguration!B905)</f>
        <v/>
      </c>
      <c r="F914" s="6" t="str">
        <f>IF(Konfiguration!B905="","",Konfiguration!C905)</f>
        <v/>
      </c>
      <c r="G914" s="6" t="str">
        <f>IF(Konfiguration!B905="","",Konfiguration!D905)</f>
        <v/>
      </c>
      <c r="K914" s="6" t="str">
        <f>IF(B914="","",SUMIF(Ausgaben!B:B,B914,Ausgaben!A:A))</f>
        <v/>
      </c>
    </row>
    <row r="915" spans="2:11" x14ac:dyDescent="0.2">
      <c r="B915" s="4" t="str">
        <f>IF(Konfiguration!B906="","",Konfiguration!B906)</f>
        <v/>
      </c>
      <c r="F915" s="6" t="str">
        <f>IF(Konfiguration!B906="","",Konfiguration!C906)</f>
        <v/>
      </c>
      <c r="G915" s="6" t="str">
        <f>IF(Konfiguration!B906="","",Konfiguration!D906)</f>
        <v/>
      </c>
      <c r="K915" s="6" t="str">
        <f>IF(B915="","",SUMIF(Ausgaben!B:B,B915,Ausgaben!A:A))</f>
        <v/>
      </c>
    </row>
    <row r="916" spans="2:11" x14ac:dyDescent="0.2">
      <c r="B916" s="4" t="str">
        <f>IF(Konfiguration!B907="","",Konfiguration!B907)</f>
        <v/>
      </c>
      <c r="F916" s="6" t="str">
        <f>IF(Konfiguration!B907="","",Konfiguration!C907)</f>
        <v/>
      </c>
      <c r="G916" s="6" t="str">
        <f>IF(Konfiguration!B907="","",Konfiguration!D907)</f>
        <v/>
      </c>
      <c r="K916" s="6" t="str">
        <f>IF(B916="","",SUMIF(Ausgaben!B:B,B916,Ausgaben!A:A))</f>
        <v/>
      </c>
    </row>
    <row r="917" spans="2:11" x14ac:dyDescent="0.2">
      <c r="B917" s="4" t="str">
        <f>IF(Konfiguration!B908="","",Konfiguration!B908)</f>
        <v/>
      </c>
      <c r="F917" s="6" t="str">
        <f>IF(Konfiguration!B908="","",Konfiguration!C908)</f>
        <v/>
      </c>
      <c r="G917" s="6" t="str">
        <f>IF(Konfiguration!B908="","",Konfiguration!D908)</f>
        <v/>
      </c>
      <c r="K917" s="6" t="str">
        <f>IF(B917="","",SUMIF(Ausgaben!B:B,B917,Ausgaben!A:A))</f>
        <v/>
      </c>
    </row>
    <row r="918" spans="2:11" x14ac:dyDescent="0.2">
      <c r="B918" s="4" t="str">
        <f>IF(Konfiguration!B909="","",Konfiguration!B909)</f>
        <v/>
      </c>
      <c r="F918" s="6" t="str">
        <f>IF(Konfiguration!B909="","",Konfiguration!C909)</f>
        <v/>
      </c>
      <c r="G918" s="6" t="str">
        <f>IF(Konfiguration!B909="","",Konfiguration!D909)</f>
        <v/>
      </c>
      <c r="K918" s="6" t="str">
        <f>IF(B918="","",SUMIF(Ausgaben!B:B,B918,Ausgaben!A:A))</f>
        <v/>
      </c>
    </row>
    <row r="919" spans="2:11" x14ac:dyDescent="0.2">
      <c r="B919" s="4" t="str">
        <f>IF(Konfiguration!B910="","",Konfiguration!B910)</f>
        <v/>
      </c>
      <c r="F919" s="6" t="str">
        <f>IF(Konfiguration!B910="","",Konfiguration!C910)</f>
        <v/>
      </c>
      <c r="G919" s="6" t="str">
        <f>IF(Konfiguration!B910="","",Konfiguration!D910)</f>
        <v/>
      </c>
      <c r="K919" s="6" t="str">
        <f>IF(B919="","",SUMIF(Ausgaben!B:B,B919,Ausgaben!A:A))</f>
        <v/>
      </c>
    </row>
    <row r="920" spans="2:11" x14ac:dyDescent="0.2">
      <c r="B920" s="4" t="str">
        <f>IF(Konfiguration!B911="","",Konfiguration!B911)</f>
        <v/>
      </c>
      <c r="F920" s="6" t="str">
        <f>IF(Konfiguration!B911="","",Konfiguration!C911)</f>
        <v/>
      </c>
      <c r="G920" s="6" t="str">
        <f>IF(Konfiguration!B911="","",Konfiguration!D911)</f>
        <v/>
      </c>
      <c r="K920" s="6" t="str">
        <f>IF(B920="","",SUMIF(Ausgaben!B:B,B920,Ausgaben!A:A))</f>
        <v/>
      </c>
    </row>
    <row r="921" spans="2:11" x14ac:dyDescent="0.2">
      <c r="B921" s="4" t="str">
        <f>IF(Konfiguration!B912="","",Konfiguration!B912)</f>
        <v/>
      </c>
      <c r="F921" s="6" t="str">
        <f>IF(Konfiguration!B912="","",Konfiguration!C912)</f>
        <v/>
      </c>
      <c r="G921" s="6" t="str">
        <f>IF(Konfiguration!B912="","",Konfiguration!D912)</f>
        <v/>
      </c>
      <c r="K921" s="6" t="str">
        <f>IF(B921="","",SUMIF(Ausgaben!B:B,B921,Ausgaben!A:A))</f>
        <v/>
      </c>
    </row>
    <row r="922" spans="2:11" x14ac:dyDescent="0.2">
      <c r="B922" s="4" t="str">
        <f>IF(Konfiguration!B913="","",Konfiguration!B913)</f>
        <v/>
      </c>
      <c r="F922" s="6" t="str">
        <f>IF(Konfiguration!B913="","",Konfiguration!C913)</f>
        <v/>
      </c>
      <c r="G922" s="6" t="str">
        <f>IF(Konfiguration!B913="","",Konfiguration!D913)</f>
        <v/>
      </c>
      <c r="K922" s="6" t="str">
        <f>IF(B922="","",SUMIF(Ausgaben!B:B,B922,Ausgaben!A:A))</f>
        <v/>
      </c>
    </row>
    <row r="923" spans="2:11" x14ac:dyDescent="0.2">
      <c r="B923" s="4" t="str">
        <f>IF(Konfiguration!B914="","",Konfiguration!B914)</f>
        <v/>
      </c>
      <c r="F923" s="6" t="str">
        <f>IF(Konfiguration!B914="","",Konfiguration!C914)</f>
        <v/>
      </c>
      <c r="G923" s="6" t="str">
        <f>IF(Konfiguration!B914="","",Konfiguration!D914)</f>
        <v/>
      </c>
      <c r="K923" s="6" t="str">
        <f>IF(B923="","",SUMIF(Ausgaben!B:B,B923,Ausgaben!A:A))</f>
        <v/>
      </c>
    </row>
    <row r="924" spans="2:11" x14ac:dyDescent="0.2">
      <c r="B924" s="4" t="str">
        <f>IF(Konfiguration!B915="","",Konfiguration!B915)</f>
        <v/>
      </c>
      <c r="F924" s="6" t="str">
        <f>IF(Konfiguration!B915="","",Konfiguration!C915)</f>
        <v/>
      </c>
      <c r="G924" s="6" t="str">
        <f>IF(Konfiguration!B915="","",Konfiguration!D915)</f>
        <v/>
      </c>
      <c r="K924" s="6" t="str">
        <f>IF(B924="","",SUMIF(Ausgaben!B:B,B924,Ausgaben!A:A))</f>
        <v/>
      </c>
    </row>
    <row r="925" spans="2:11" x14ac:dyDescent="0.2">
      <c r="B925" s="4" t="str">
        <f>IF(Konfiguration!B916="","",Konfiguration!B916)</f>
        <v/>
      </c>
      <c r="F925" s="6" t="str">
        <f>IF(Konfiguration!B916="","",Konfiguration!C916)</f>
        <v/>
      </c>
      <c r="G925" s="6" t="str">
        <f>IF(Konfiguration!B916="","",Konfiguration!D916)</f>
        <v/>
      </c>
      <c r="K925" s="6" t="str">
        <f>IF(B925="","",SUMIF(Ausgaben!B:B,B925,Ausgaben!A:A))</f>
        <v/>
      </c>
    </row>
    <row r="926" spans="2:11" x14ac:dyDescent="0.2">
      <c r="B926" s="4" t="str">
        <f>IF(Konfiguration!B917="","",Konfiguration!B917)</f>
        <v/>
      </c>
      <c r="F926" s="6" t="str">
        <f>IF(Konfiguration!B917="","",Konfiguration!C917)</f>
        <v/>
      </c>
      <c r="G926" s="6" t="str">
        <f>IF(Konfiguration!B917="","",Konfiguration!D917)</f>
        <v/>
      </c>
      <c r="K926" s="6" t="str">
        <f>IF(B926="","",SUMIF(Ausgaben!B:B,B926,Ausgaben!A:A))</f>
        <v/>
      </c>
    </row>
    <row r="927" spans="2:11" x14ac:dyDescent="0.2">
      <c r="B927" s="4" t="str">
        <f>IF(Konfiguration!B918="","",Konfiguration!B918)</f>
        <v/>
      </c>
      <c r="F927" s="6" t="str">
        <f>IF(Konfiguration!B918="","",Konfiguration!C918)</f>
        <v/>
      </c>
      <c r="G927" s="6" t="str">
        <f>IF(Konfiguration!B918="","",Konfiguration!D918)</f>
        <v/>
      </c>
      <c r="K927" s="6" t="str">
        <f>IF(B927="","",SUMIF(Ausgaben!B:B,B927,Ausgaben!A:A))</f>
        <v/>
      </c>
    </row>
    <row r="928" spans="2:11" x14ac:dyDescent="0.2">
      <c r="B928" s="4" t="str">
        <f>IF(Konfiguration!B919="","",Konfiguration!B919)</f>
        <v/>
      </c>
      <c r="F928" s="6" t="str">
        <f>IF(Konfiguration!B919="","",Konfiguration!C919)</f>
        <v/>
      </c>
      <c r="G928" s="6" t="str">
        <f>IF(Konfiguration!B919="","",Konfiguration!D919)</f>
        <v/>
      </c>
      <c r="K928" s="6" t="str">
        <f>IF(B928="","",SUMIF(Ausgaben!B:B,B928,Ausgaben!A:A))</f>
        <v/>
      </c>
    </row>
    <row r="929" spans="2:11" x14ac:dyDescent="0.2">
      <c r="B929" s="4" t="str">
        <f>IF(Konfiguration!B920="","",Konfiguration!B920)</f>
        <v/>
      </c>
      <c r="F929" s="6" t="str">
        <f>IF(Konfiguration!B920="","",Konfiguration!C920)</f>
        <v/>
      </c>
      <c r="G929" s="6" t="str">
        <f>IF(Konfiguration!B920="","",Konfiguration!D920)</f>
        <v/>
      </c>
      <c r="K929" s="6" t="str">
        <f>IF(B929="","",SUMIF(Ausgaben!B:B,B929,Ausgaben!A:A))</f>
        <v/>
      </c>
    </row>
    <row r="930" spans="2:11" x14ac:dyDescent="0.2">
      <c r="B930" s="4" t="str">
        <f>IF(Konfiguration!B921="","",Konfiguration!B921)</f>
        <v/>
      </c>
      <c r="F930" s="6" t="str">
        <f>IF(Konfiguration!B921="","",Konfiguration!C921)</f>
        <v/>
      </c>
      <c r="G930" s="6" t="str">
        <f>IF(Konfiguration!B921="","",Konfiguration!D921)</f>
        <v/>
      </c>
      <c r="K930" s="6" t="str">
        <f>IF(B930="","",SUMIF(Ausgaben!B:B,B930,Ausgaben!A:A))</f>
        <v/>
      </c>
    </row>
    <row r="931" spans="2:11" x14ac:dyDescent="0.2">
      <c r="B931" s="4" t="str">
        <f>IF(Konfiguration!B922="","",Konfiguration!B922)</f>
        <v/>
      </c>
      <c r="F931" s="6" t="str">
        <f>IF(Konfiguration!B922="","",Konfiguration!C922)</f>
        <v/>
      </c>
      <c r="G931" s="6" t="str">
        <f>IF(Konfiguration!B922="","",Konfiguration!D922)</f>
        <v/>
      </c>
      <c r="K931" s="6" t="str">
        <f>IF(B931="","",SUMIF(Ausgaben!B:B,B931,Ausgaben!A:A))</f>
        <v/>
      </c>
    </row>
    <row r="932" spans="2:11" x14ac:dyDescent="0.2">
      <c r="B932" s="4" t="str">
        <f>IF(Konfiguration!B923="","",Konfiguration!B923)</f>
        <v/>
      </c>
      <c r="F932" s="6" t="str">
        <f>IF(Konfiguration!B923="","",Konfiguration!C923)</f>
        <v/>
      </c>
      <c r="G932" s="6" t="str">
        <f>IF(Konfiguration!B923="","",Konfiguration!D923)</f>
        <v/>
      </c>
      <c r="K932" s="6" t="str">
        <f>IF(B932="","",SUMIF(Ausgaben!B:B,B932,Ausgaben!A:A))</f>
        <v/>
      </c>
    </row>
    <row r="933" spans="2:11" x14ac:dyDescent="0.2">
      <c r="B933" s="4" t="str">
        <f>IF(Konfiguration!B924="","",Konfiguration!B924)</f>
        <v/>
      </c>
      <c r="F933" s="6" t="str">
        <f>IF(Konfiguration!B924="","",Konfiguration!C924)</f>
        <v/>
      </c>
      <c r="G933" s="6" t="str">
        <f>IF(Konfiguration!B924="","",Konfiguration!D924)</f>
        <v/>
      </c>
      <c r="K933" s="6" t="str">
        <f>IF(B933="","",SUMIF(Ausgaben!B:B,B933,Ausgaben!A:A))</f>
        <v/>
      </c>
    </row>
    <row r="934" spans="2:11" x14ac:dyDescent="0.2">
      <c r="B934" s="4" t="str">
        <f>IF(Konfiguration!B925="","",Konfiguration!B925)</f>
        <v/>
      </c>
      <c r="F934" s="6" t="str">
        <f>IF(Konfiguration!B925="","",Konfiguration!C925)</f>
        <v/>
      </c>
      <c r="G934" s="6" t="str">
        <f>IF(Konfiguration!B925="","",Konfiguration!D925)</f>
        <v/>
      </c>
      <c r="K934" s="6" t="str">
        <f>IF(B934="","",SUMIF(Ausgaben!B:B,B934,Ausgaben!A:A))</f>
        <v/>
      </c>
    </row>
    <row r="935" spans="2:11" x14ac:dyDescent="0.2">
      <c r="B935" s="4" t="str">
        <f>IF(Konfiguration!B926="","",Konfiguration!B926)</f>
        <v/>
      </c>
      <c r="F935" s="6" t="str">
        <f>IF(Konfiguration!B926="","",Konfiguration!C926)</f>
        <v/>
      </c>
      <c r="G935" s="6" t="str">
        <f>IF(Konfiguration!B926="","",Konfiguration!D926)</f>
        <v/>
      </c>
      <c r="K935" s="6" t="str">
        <f>IF(B935="","",SUMIF(Ausgaben!B:B,B935,Ausgaben!A:A))</f>
        <v/>
      </c>
    </row>
    <row r="936" spans="2:11" x14ac:dyDescent="0.2">
      <c r="B936" s="4" t="str">
        <f>IF(Konfiguration!B927="","",Konfiguration!B927)</f>
        <v/>
      </c>
      <c r="F936" s="6" t="str">
        <f>IF(Konfiguration!B927="","",Konfiguration!C927)</f>
        <v/>
      </c>
      <c r="G936" s="6" t="str">
        <f>IF(Konfiguration!B927="","",Konfiguration!D927)</f>
        <v/>
      </c>
      <c r="K936" s="6" t="str">
        <f>IF(B936="","",SUMIF(Ausgaben!B:B,B936,Ausgaben!A:A))</f>
        <v/>
      </c>
    </row>
    <row r="937" spans="2:11" x14ac:dyDescent="0.2">
      <c r="B937" s="4" t="str">
        <f>IF(Konfiguration!B928="","",Konfiguration!B928)</f>
        <v/>
      </c>
      <c r="F937" s="6" t="str">
        <f>IF(Konfiguration!B928="","",Konfiguration!C928)</f>
        <v/>
      </c>
      <c r="G937" s="6" t="str">
        <f>IF(Konfiguration!B928="","",Konfiguration!D928)</f>
        <v/>
      </c>
      <c r="K937" s="6" t="str">
        <f>IF(B937="","",SUMIF(Ausgaben!B:B,B937,Ausgaben!A:A))</f>
        <v/>
      </c>
    </row>
    <row r="938" spans="2:11" x14ac:dyDescent="0.2">
      <c r="B938" s="4" t="str">
        <f>IF(Konfiguration!B929="","",Konfiguration!B929)</f>
        <v/>
      </c>
      <c r="F938" s="6" t="str">
        <f>IF(Konfiguration!B929="","",Konfiguration!C929)</f>
        <v/>
      </c>
      <c r="G938" s="6" t="str">
        <f>IF(Konfiguration!B929="","",Konfiguration!D929)</f>
        <v/>
      </c>
      <c r="K938" s="6" t="str">
        <f>IF(B938="","",SUMIF(Ausgaben!B:B,B938,Ausgaben!A:A))</f>
        <v/>
      </c>
    </row>
    <row r="939" spans="2:11" x14ac:dyDescent="0.2">
      <c r="B939" s="4" t="str">
        <f>IF(Konfiguration!B930="","",Konfiguration!B930)</f>
        <v/>
      </c>
      <c r="F939" s="6" t="str">
        <f>IF(Konfiguration!B930="","",Konfiguration!C930)</f>
        <v/>
      </c>
      <c r="G939" s="6" t="str">
        <f>IF(Konfiguration!B930="","",Konfiguration!D930)</f>
        <v/>
      </c>
      <c r="K939" s="6" t="str">
        <f>IF(B939="","",SUMIF(Ausgaben!B:B,B939,Ausgaben!A:A))</f>
        <v/>
      </c>
    </row>
    <row r="940" spans="2:11" x14ac:dyDescent="0.2">
      <c r="B940" s="4" t="str">
        <f>IF(Konfiguration!B931="","",Konfiguration!B931)</f>
        <v/>
      </c>
      <c r="F940" s="6" t="str">
        <f>IF(Konfiguration!B931="","",Konfiguration!C931)</f>
        <v/>
      </c>
      <c r="G940" s="6" t="str">
        <f>IF(Konfiguration!B931="","",Konfiguration!D931)</f>
        <v/>
      </c>
      <c r="K940" s="6" t="str">
        <f>IF(B940="","",SUMIF(Ausgaben!B:B,B940,Ausgaben!A:A))</f>
        <v/>
      </c>
    </row>
    <row r="941" spans="2:11" x14ac:dyDescent="0.2">
      <c r="B941" s="4" t="str">
        <f>IF(Konfiguration!B932="","",Konfiguration!B932)</f>
        <v/>
      </c>
      <c r="F941" s="6" t="str">
        <f>IF(Konfiguration!B932="","",Konfiguration!C932)</f>
        <v/>
      </c>
      <c r="G941" s="6" t="str">
        <f>IF(Konfiguration!B932="","",Konfiguration!D932)</f>
        <v/>
      </c>
      <c r="K941" s="6" t="str">
        <f>IF(B941="","",SUMIF(Ausgaben!B:B,B941,Ausgaben!A:A))</f>
        <v/>
      </c>
    </row>
    <row r="942" spans="2:11" x14ac:dyDescent="0.2">
      <c r="B942" s="4" t="str">
        <f>IF(Konfiguration!B933="","",Konfiguration!B933)</f>
        <v/>
      </c>
      <c r="F942" s="6" t="str">
        <f>IF(Konfiguration!B933="","",Konfiguration!C933)</f>
        <v/>
      </c>
      <c r="G942" s="6" t="str">
        <f>IF(Konfiguration!B933="","",Konfiguration!D933)</f>
        <v/>
      </c>
      <c r="K942" s="6" t="str">
        <f>IF(B942="","",SUMIF(Ausgaben!B:B,B942,Ausgaben!A:A))</f>
        <v/>
      </c>
    </row>
    <row r="943" spans="2:11" x14ac:dyDescent="0.2">
      <c r="B943" s="4" t="str">
        <f>IF(Konfiguration!B934="","",Konfiguration!B934)</f>
        <v/>
      </c>
      <c r="F943" s="6" t="str">
        <f>IF(Konfiguration!B934="","",Konfiguration!C934)</f>
        <v/>
      </c>
      <c r="G943" s="6" t="str">
        <f>IF(Konfiguration!B934="","",Konfiguration!D934)</f>
        <v/>
      </c>
      <c r="K943" s="6" t="str">
        <f>IF(B943="","",SUMIF(Ausgaben!B:B,B943,Ausgaben!A:A))</f>
        <v/>
      </c>
    </row>
    <row r="944" spans="2:11" x14ac:dyDescent="0.2">
      <c r="B944" s="4" t="str">
        <f>IF(Konfiguration!B935="","",Konfiguration!B935)</f>
        <v/>
      </c>
      <c r="F944" s="6" t="str">
        <f>IF(Konfiguration!B935="","",Konfiguration!C935)</f>
        <v/>
      </c>
      <c r="G944" s="6" t="str">
        <f>IF(Konfiguration!B935="","",Konfiguration!D935)</f>
        <v/>
      </c>
      <c r="K944" s="6" t="str">
        <f>IF(B944="","",SUMIF(Ausgaben!B:B,B944,Ausgaben!A:A))</f>
        <v/>
      </c>
    </row>
    <row r="945" spans="2:11" x14ac:dyDescent="0.2">
      <c r="B945" s="4" t="str">
        <f>IF(Konfiguration!B936="","",Konfiguration!B936)</f>
        <v/>
      </c>
      <c r="F945" s="6" t="str">
        <f>IF(Konfiguration!B936="","",Konfiguration!C936)</f>
        <v/>
      </c>
      <c r="G945" s="6" t="str">
        <f>IF(Konfiguration!B936="","",Konfiguration!D936)</f>
        <v/>
      </c>
      <c r="K945" s="6" t="str">
        <f>IF(B945="","",SUMIF(Ausgaben!B:B,B945,Ausgaben!A:A))</f>
        <v/>
      </c>
    </row>
    <row r="946" spans="2:11" x14ac:dyDescent="0.2">
      <c r="B946" s="4" t="str">
        <f>IF(Konfiguration!B937="","",Konfiguration!B937)</f>
        <v/>
      </c>
      <c r="F946" s="6" t="str">
        <f>IF(Konfiguration!B937="","",Konfiguration!C937)</f>
        <v/>
      </c>
      <c r="G946" s="6" t="str">
        <f>IF(Konfiguration!B937="","",Konfiguration!D937)</f>
        <v/>
      </c>
      <c r="K946" s="6" t="str">
        <f>IF(B946="","",SUMIF(Ausgaben!B:B,B946,Ausgaben!A:A))</f>
        <v/>
      </c>
    </row>
    <row r="947" spans="2:11" x14ac:dyDescent="0.2">
      <c r="B947" s="4" t="str">
        <f>IF(Konfiguration!B938="","",Konfiguration!B938)</f>
        <v/>
      </c>
      <c r="F947" s="6" t="str">
        <f>IF(Konfiguration!B938="","",Konfiguration!C938)</f>
        <v/>
      </c>
      <c r="G947" s="6" t="str">
        <f>IF(Konfiguration!B938="","",Konfiguration!D938)</f>
        <v/>
      </c>
      <c r="K947" s="6" t="str">
        <f>IF(B947="","",SUMIF(Ausgaben!B:B,B947,Ausgaben!A:A))</f>
        <v/>
      </c>
    </row>
    <row r="948" spans="2:11" x14ac:dyDescent="0.2">
      <c r="B948" s="4" t="str">
        <f>IF(Konfiguration!B939="","",Konfiguration!B939)</f>
        <v/>
      </c>
      <c r="F948" s="6" t="str">
        <f>IF(Konfiguration!B939="","",Konfiguration!C939)</f>
        <v/>
      </c>
      <c r="G948" s="6" t="str">
        <f>IF(Konfiguration!B939="","",Konfiguration!D939)</f>
        <v/>
      </c>
      <c r="K948" s="6" t="str">
        <f>IF(B948="","",SUMIF(Ausgaben!B:B,B948,Ausgaben!A:A))</f>
        <v/>
      </c>
    </row>
    <row r="949" spans="2:11" x14ac:dyDescent="0.2">
      <c r="B949" s="4" t="str">
        <f>IF(Konfiguration!B940="","",Konfiguration!B940)</f>
        <v/>
      </c>
      <c r="F949" s="6" t="str">
        <f>IF(Konfiguration!B940="","",Konfiguration!C940)</f>
        <v/>
      </c>
      <c r="G949" s="6" t="str">
        <f>IF(Konfiguration!B940="","",Konfiguration!D940)</f>
        <v/>
      </c>
      <c r="K949" s="6" t="str">
        <f>IF(B949="","",SUMIF(Ausgaben!B:B,B949,Ausgaben!A:A))</f>
        <v/>
      </c>
    </row>
    <row r="950" spans="2:11" x14ac:dyDescent="0.2">
      <c r="B950" s="4" t="str">
        <f>IF(Konfiguration!B941="","",Konfiguration!B941)</f>
        <v/>
      </c>
      <c r="F950" s="6" t="str">
        <f>IF(Konfiguration!B941="","",Konfiguration!C941)</f>
        <v/>
      </c>
      <c r="G950" s="6" t="str">
        <f>IF(Konfiguration!B941="","",Konfiguration!D941)</f>
        <v/>
      </c>
      <c r="K950" s="6" t="str">
        <f>IF(B950="","",SUMIF(Ausgaben!B:B,B950,Ausgaben!A:A))</f>
        <v/>
      </c>
    </row>
    <row r="951" spans="2:11" x14ac:dyDescent="0.2">
      <c r="B951" s="4" t="str">
        <f>IF(Konfiguration!B942="","",Konfiguration!B942)</f>
        <v/>
      </c>
      <c r="F951" s="6" t="str">
        <f>IF(Konfiguration!B942="","",Konfiguration!C942)</f>
        <v/>
      </c>
      <c r="G951" s="6" t="str">
        <f>IF(Konfiguration!B942="","",Konfiguration!D942)</f>
        <v/>
      </c>
      <c r="K951" s="6" t="str">
        <f>IF(B951="","",SUMIF(Ausgaben!B:B,B951,Ausgaben!A:A))</f>
        <v/>
      </c>
    </row>
    <row r="952" spans="2:11" x14ac:dyDescent="0.2">
      <c r="B952" s="4" t="str">
        <f>IF(Konfiguration!B943="","",Konfiguration!B943)</f>
        <v/>
      </c>
      <c r="F952" s="6" t="str">
        <f>IF(Konfiguration!B943="","",Konfiguration!C943)</f>
        <v/>
      </c>
      <c r="G952" s="6" t="str">
        <f>IF(Konfiguration!B943="","",Konfiguration!D943)</f>
        <v/>
      </c>
      <c r="K952" s="6" t="str">
        <f>IF(B952="","",SUMIF(Ausgaben!B:B,B952,Ausgaben!A:A))</f>
        <v/>
      </c>
    </row>
    <row r="953" spans="2:11" x14ac:dyDescent="0.2">
      <c r="B953" s="4" t="str">
        <f>IF(Konfiguration!B944="","",Konfiguration!B944)</f>
        <v/>
      </c>
      <c r="F953" s="6" t="str">
        <f>IF(Konfiguration!B944="","",Konfiguration!C944)</f>
        <v/>
      </c>
      <c r="G953" s="6" t="str">
        <f>IF(Konfiguration!B944="","",Konfiguration!D944)</f>
        <v/>
      </c>
      <c r="K953" s="6" t="str">
        <f>IF(B953="","",SUMIF(Ausgaben!B:B,B953,Ausgaben!A:A))</f>
        <v/>
      </c>
    </row>
    <row r="954" spans="2:11" x14ac:dyDescent="0.2">
      <c r="B954" s="4" t="str">
        <f>IF(Konfiguration!B945="","",Konfiguration!B945)</f>
        <v/>
      </c>
      <c r="F954" s="6" t="str">
        <f>IF(Konfiguration!B945="","",Konfiguration!C945)</f>
        <v/>
      </c>
      <c r="G954" s="6" t="str">
        <f>IF(Konfiguration!B945="","",Konfiguration!D945)</f>
        <v/>
      </c>
      <c r="K954" s="6" t="str">
        <f>IF(B954="","",SUMIF(Ausgaben!B:B,B954,Ausgaben!A:A))</f>
        <v/>
      </c>
    </row>
    <row r="955" spans="2:11" x14ac:dyDescent="0.2">
      <c r="B955" s="4" t="str">
        <f>IF(Konfiguration!B946="","",Konfiguration!B946)</f>
        <v/>
      </c>
      <c r="F955" s="6" t="str">
        <f>IF(Konfiguration!B946="","",Konfiguration!C946)</f>
        <v/>
      </c>
      <c r="G955" s="6" t="str">
        <f>IF(Konfiguration!B946="","",Konfiguration!D946)</f>
        <v/>
      </c>
      <c r="K955" s="6" t="str">
        <f>IF(B955="","",SUMIF(Ausgaben!B:B,B955,Ausgaben!A:A))</f>
        <v/>
      </c>
    </row>
    <row r="956" spans="2:11" x14ac:dyDescent="0.2">
      <c r="B956" s="4" t="str">
        <f>IF(Konfiguration!B947="","",Konfiguration!B947)</f>
        <v/>
      </c>
      <c r="F956" s="6" t="str">
        <f>IF(Konfiguration!B947="","",Konfiguration!C947)</f>
        <v/>
      </c>
      <c r="G956" s="6" t="str">
        <f>IF(Konfiguration!B947="","",Konfiguration!D947)</f>
        <v/>
      </c>
      <c r="K956" s="6" t="str">
        <f>IF(B956="","",SUMIF(Ausgaben!B:B,B956,Ausgaben!A:A))</f>
        <v/>
      </c>
    </row>
    <row r="957" spans="2:11" x14ac:dyDescent="0.2">
      <c r="B957" s="4" t="str">
        <f>IF(Konfiguration!B948="","",Konfiguration!B948)</f>
        <v/>
      </c>
      <c r="F957" s="6" t="str">
        <f>IF(Konfiguration!B948="","",Konfiguration!C948)</f>
        <v/>
      </c>
      <c r="G957" s="6" t="str">
        <f>IF(Konfiguration!B948="","",Konfiguration!D948)</f>
        <v/>
      </c>
      <c r="K957" s="6" t="str">
        <f>IF(B957="","",SUMIF(Ausgaben!B:B,B957,Ausgaben!A:A))</f>
        <v/>
      </c>
    </row>
    <row r="958" spans="2:11" x14ac:dyDescent="0.2">
      <c r="B958" s="4" t="str">
        <f>IF(Konfiguration!B949="","",Konfiguration!B949)</f>
        <v/>
      </c>
      <c r="F958" s="6" t="str">
        <f>IF(Konfiguration!B949="","",Konfiguration!C949)</f>
        <v/>
      </c>
      <c r="G958" s="6" t="str">
        <f>IF(Konfiguration!B949="","",Konfiguration!D949)</f>
        <v/>
      </c>
      <c r="K958" s="6" t="str">
        <f>IF(B958="","",SUMIF(Ausgaben!B:B,B958,Ausgaben!A:A))</f>
        <v/>
      </c>
    </row>
    <row r="959" spans="2:11" x14ac:dyDescent="0.2">
      <c r="B959" s="4" t="str">
        <f>IF(Konfiguration!B950="","",Konfiguration!B950)</f>
        <v/>
      </c>
      <c r="F959" s="6" t="str">
        <f>IF(Konfiguration!B950="","",Konfiguration!C950)</f>
        <v/>
      </c>
      <c r="G959" s="6" t="str">
        <f>IF(Konfiguration!B950="","",Konfiguration!D950)</f>
        <v/>
      </c>
      <c r="K959" s="6" t="str">
        <f>IF(B959="","",SUMIF(Ausgaben!B:B,B959,Ausgaben!A:A))</f>
        <v/>
      </c>
    </row>
    <row r="960" spans="2:11" x14ac:dyDescent="0.2">
      <c r="B960" s="4" t="str">
        <f>IF(Konfiguration!B951="","",Konfiguration!B951)</f>
        <v/>
      </c>
      <c r="F960" s="6" t="str">
        <f>IF(Konfiguration!B951="","",Konfiguration!C951)</f>
        <v/>
      </c>
      <c r="G960" s="6" t="str">
        <f>IF(Konfiguration!B951="","",Konfiguration!D951)</f>
        <v/>
      </c>
      <c r="K960" s="6" t="str">
        <f>IF(B960="","",SUMIF(Ausgaben!B:B,B960,Ausgaben!A:A))</f>
        <v/>
      </c>
    </row>
    <row r="961" spans="2:11" x14ac:dyDescent="0.2">
      <c r="B961" s="4" t="str">
        <f>IF(Konfiguration!B952="","",Konfiguration!B952)</f>
        <v/>
      </c>
      <c r="F961" s="6" t="str">
        <f>IF(Konfiguration!B952="","",Konfiguration!C952)</f>
        <v/>
      </c>
      <c r="G961" s="6" t="str">
        <f>IF(Konfiguration!B952="","",Konfiguration!D952)</f>
        <v/>
      </c>
      <c r="K961" s="6" t="str">
        <f>IF(B961="","",SUMIF(Ausgaben!B:B,B961,Ausgaben!A:A))</f>
        <v/>
      </c>
    </row>
    <row r="962" spans="2:11" x14ac:dyDescent="0.2">
      <c r="B962" s="4" t="str">
        <f>IF(Konfiguration!B953="","",Konfiguration!B953)</f>
        <v/>
      </c>
      <c r="F962" s="6" t="str">
        <f>IF(Konfiguration!B953="","",Konfiguration!C953)</f>
        <v/>
      </c>
      <c r="G962" s="6" t="str">
        <f>IF(Konfiguration!B953="","",Konfiguration!D953)</f>
        <v/>
      </c>
      <c r="K962" s="6" t="str">
        <f>IF(B962="","",SUMIF(Ausgaben!B:B,B962,Ausgaben!A:A))</f>
        <v/>
      </c>
    </row>
    <row r="963" spans="2:11" x14ac:dyDescent="0.2">
      <c r="B963" s="4" t="str">
        <f>IF(Konfiguration!B954="","",Konfiguration!B954)</f>
        <v/>
      </c>
      <c r="F963" s="6" t="str">
        <f>IF(Konfiguration!B954="","",Konfiguration!C954)</f>
        <v/>
      </c>
      <c r="G963" s="6" t="str">
        <f>IF(Konfiguration!B954="","",Konfiguration!D954)</f>
        <v/>
      </c>
      <c r="K963" s="6" t="str">
        <f>IF(B963="","",SUMIF(Ausgaben!B:B,B963,Ausgaben!A:A))</f>
        <v/>
      </c>
    </row>
    <row r="964" spans="2:11" x14ac:dyDescent="0.2">
      <c r="B964" s="4" t="str">
        <f>IF(Konfiguration!B955="","",Konfiguration!B955)</f>
        <v/>
      </c>
      <c r="F964" s="6" t="str">
        <f>IF(Konfiguration!B955="","",Konfiguration!C955)</f>
        <v/>
      </c>
      <c r="G964" s="6" t="str">
        <f>IF(Konfiguration!B955="","",Konfiguration!D955)</f>
        <v/>
      </c>
      <c r="K964" s="6" t="str">
        <f>IF(B964="","",SUMIF(Ausgaben!B:B,B964,Ausgaben!A:A))</f>
        <v/>
      </c>
    </row>
    <row r="965" spans="2:11" x14ac:dyDescent="0.2">
      <c r="B965" s="4" t="str">
        <f>IF(Konfiguration!B956="","",Konfiguration!B956)</f>
        <v/>
      </c>
      <c r="F965" s="6" t="str">
        <f>IF(Konfiguration!B956="","",Konfiguration!C956)</f>
        <v/>
      </c>
      <c r="G965" s="6" t="str">
        <f>IF(Konfiguration!B956="","",Konfiguration!D956)</f>
        <v/>
      </c>
      <c r="K965" s="6" t="str">
        <f>IF(B965="","",SUMIF(Ausgaben!B:B,B965,Ausgaben!A:A))</f>
        <v/>
      </c>
    </row>
    <row r="966" spans="2:11" x14ac:dyDescent="0.2">
      <c r="B966" s="4" t="str">
        <f>IF(Konfiguration!B957="","",Konfiguration!B957)</f>
        <v/>
      </c>
      <c r="F966" s="6" t="str">
        <f>IF(Konfiguration!B957="","",Konfiguration!C957)</f>
        <v/>
      </c>
      <c r="G966" s="6" t="str">
        <f>IF(Konfiguration!B957="","",Konfiguration!D957)</f>
        <v/>
      </c>
      <c r="K966" s="6" t="str">
        <f>IF(B966="","",SUMIF(Ausgaben!B:B,B966,Ausgaben!A:A))</f>
        <v/>
      </c>
    </row>
    <row r="967" spans="2:11" x14ac:dyDescent="0.2">
      <c r="B967" s="4" t="str">
        <f>IF(Konfiguration!B958="","",Konfiguration!B958)</f>
        <v/>
      </c>
      <c r="F967" s="6" t="str">
        <f>IF(Konfiguration!B958="","",Konfiguration!C958)</f>
        <v/>
      </c>
      <c r="G967" s="6" t="str">
        <f>IF(Konfiguration!B958="","",Konfiguration!D958)</f>
        <v/>
      </c>
      <c r="K967" s="6" t="str">
        <f>IF(B967="","",SUMIF(Ausgaben!B:B,B967,Ausgaben!A:A))</f>
        <v/>
      </c>
    </row>
    <row r="968" spans="2:11" x14ac:dyDescent="0.2">
      <c r="B968" s="4" t="str">
        <f>IF(Konfiguration!B959="","",Konfiguration!B959)</f>
        <v/>
      </c>
      <c r="F968" s="6" t="str">
        <f>IF(Konfiguration!B959="","",Konfiguration!C959)</f>
        <v/>
      </c>
      <c r="G968" s="6" t="str">
        <f>IF(Konfiguration!B959="","",Konfiguration!D959)</f>
        <v/>
      </c>
      <c r="K968" s="6" t="str">
        <f>IF(B968="","",SUMIF(Ausgaben!B:B,B968,Ausgaben!A:A))</f>
        <v/>
      </c>
    </row>
    <row r="969" spans="2:11" x14ac:dyDescent="0.2">
      <c r="B969" s="4" t="str">
        <f>IF(Konfiguration!B960="","",Konfiguration!B960)</f>
        <v/>
      </c>
      <c r="F969" s="6" t="str">
        <f>IF(Konfiguration!B960="","",Konfiguration!C960)</f>
        <v/>
      </c>
      <c r="G969" s="6" t="str">
        <f>IF(Konfiguration!B960="","",Konfiguration!D960)</f>
        <v/>
      </c>
      <c r="K969" s="6" t="str">
        <f>IF(B969="","",SUMIF(Ausgaben!B:B,B969,Ausgaben!A:A))</f>
        <v/>
      </c>
    </row>
    <row r="970" spans="2:11" x14ac:dyDescent="0.2">
      <c r="B970" s="4" t="str">
        <f>IF(Konfiguration!B961="","",Konfiguration!B961)</f>
        <v/>
      </c>
      <c r="F970" s="6" t="str">
        <f>IF(Konfiguration!B961="","",Konfiguration!C961)</f>
        <v/>
      </c>
      <c r="G970" s="6" t="str">
        <f>IF(Konfiguration!B961="","",Konfiguration!D961)</f>
        <v/>
      </c>
      <c r="K970" s="6" t="str">
        <f>IF(B970="","",SUMIF(Ausgaben!B:B,B970,Ausgaben!A:A))</f>
        <v/>
      </c>
    </row>
    <row r="971" spans="2:11" x14ac:dyDescent="0.2">
      <c r="B971" s="4" t="str">
        <f>IF(Konfiguration!B962="","",Konfiguration!B962)</f>
        <v/>
      </c>
      <c r="F971" s="6" t="str">
        <f>IF(Konfiguration!B962="","",Konfiguration!C962)</f>
        <v/>
      </c>
      <c r="G971" s="6" t="str">
        <f>IF(Konfiguration!B962="","",Konfiguration!D962)</f>
        <v/>
      </c>
      <c r="K971" s="6" t="str">
        <f>IF(B971="","",SUMIF(Ausgaben!B:B,B971,Ausgaben!A:A))</f>
        <v/>
      </c>
    </row>
    <row r="972" spans="2:11" x14ac:dyDescent="0.2">
      <c r="B972" s="4" t="str">
        <f>IF(Konfiguration!B963="","",Konfiguration!B963)</f>
        <v/>
      </c>
      <c r="F972" s="6" t="str">
        <f>IF(Konfiguration!B963="","",Konfiguration!C963)</f>
        <v/>
      </c>
      <c r="G972" s="6" t="str">
        <f>IF(Konfiguration!B963="","",Konfiguration!D963)</f>
        <v/>
      </c>
      <c r="K972" s="6" t="str">
        <f>IF(B972="","",SUMIF(Ausgaben!B:B,B972,Ausgaben!A:A))</f>
        <v/>
      </c>
    </row>
    <row r="973" spans="2:11" x14ac:dyDescent="0.2">
      <c r="B973" s="4" t="str">
        <f>IF(Konfiguration!B964="","",Konfiguration!B964)</f>
        <v/>
      </c>
      <c r="F973" s="6" t="str">
        <f>IF(Konfiguration!B964="","",Konfiguration!C964)</f>
        <v/>
      </c>
      <c r="G973" s="6" t="str">
        <f>IF(Konfiguration!B964="","",Konfiguration!D964)</f>
        <v/>
      </c>
      <c r="K973" s="6" t="str">
        <f>IF(B973="","",SUMIF(Ausgaben!B:B,B973,Ausgaben!A:A))</f>
        <v/>
      </c>
    </row>
    <row r="974" spans="2:11" x14ac:dyDescent="0.2">
      <c r="B974" s="4" t="str">
        <f>IF(Konfiguration!B965="","",Konfiguration!B965)</f>
        <v/>
      </c>
      <c r="F974" s="6" t="str">
        <f>IF(Konfiguration!B965="","",Konfiguration!C965)</f>
        <v/>
      </c>
      <c r="G974" s="6" t="str">
        <f>IF(Konfiguration!B965="","",Konfiguration!D965)</f>
        <v/>
      </c>
      <c r="K974" s="6" t="str">
        <f>IF(B974="","",SUMIF(Ausgaben!B:B,B974,Ausgaben!A:A))</f>
        <v/>
      </c>
    </row>
    <row r="975" spans="2:11" x14ac:dyDescent="0.2">
      <c r="B975" s="4" t="str">
        <f>IF(Konfiguration!B966="","",Konfiguration!B966)</f>
        <v/>
      </c>
      <c r="F975" s="6" t="str">
        <f>IF(Konfiguration!B966="","",Konfiguration!C966)</f>
        <v/>
      </c>
      <c r="G975" s="6" t="str">
        <f>IF(Konfiguration!B966="","",Konfiguration!D966)</f>
        <v/>
      </c>
      <c r="K975" s="6" t="str">
        <f>IF(B975="","",SUMIF(Ausgaben!B:B,B975,Ausgaben!A:A))</f>
        <v/>
      </c>
    </row>
    <row r="976" spans="2:11" x14ac:dyDescent="0.2">
      <c r="B976" s="4" t="str">
        <f>IF(Konfiguration!B967="","",Konfiguration!B967)</f>
        <v/>
      </c>
      <c r="F976" s="6" t="str">
        <f>IF(Konfiguration!B967="","",Konfiguration!C967)</f>
        <v/>
      </c>
      <c r="G976" s="6" t="str">
        <f>IF(Konfiguration!B967="","",Konfiguration!D967)</f>
        <v/>
      </c>
      <c r="K976" s="6" t="str">
        <f>IF(B976="","",SUMIF(Ausgaben!B:B,B976,Ausgaben!A:A))</f>
        <v/>
      </c>
    </row>
    <row r="977" spans="2:11" x14ac:dyDescent="0.2">
      <c r="B977" s="4" t="str">
        <f>IF(Konfiguration!B968="","",Konfiguration!B968)</f>
        <v/>
      </c>
      <c r="F977" s="6" t="str">
        <f>IF(Konfiguration!B968="","",Konfiguration!C968)</f>
        <v/>
      </c>
      <c r="G977" s="6" t="str">
        <f>IF(Konfiguration!B968="","",Konfiguration!D968)</f>
        <v/>
      </c>
      <c r="K977" s="6" t="str">
        <f>IF(B977="","",SUMIF(Ausgaben!B:B,B977,Ausgaben!A:A))</f>
        <v/>
      </c>
    </row>
    <row r="978" spans="2:11" x14ac:dyDescent="0.2">
      <c r="B978" s="4" t="str">
        <f>IF(Konfiguration!B969="","",Konfiguration!B969)</f>
        <v/>
      </c>
      <c r="F978" s="6" t="str">
        <f>IF(Konfiguration!B969="","",Konfiguration!C969)</f>
        <v/>
      </c>
      <c r="G978" s="6" t="str">
        <f>IF(Konfiguration!B969="","",Konfiguration!D969)</f>
        <v/>
      </c>
      <c r="K978" s="6" t="str">
        <f>IF(B978="","",SUMIF(Ausgaben!B:B,B978,Ausgaben!A:A))</f>
        <v/>
      </c>
    </row>
    <row r="979" spans="2:11" x14ac:dyDescent="0.2">
      <c r="B979" s="4" t="str">
        <f>IF(Konfiguration!B970="","",Konfiguration!B970)</f>
        <v/>
      </c>
      <c r="F979" s="6" t="str">
        <f>IF(Konfiguration!B970="","",Konfiguration!C970)</f>
        <v/>
      </c>
      <c r="G979" s="6" t="str">
        <f>IF(Konfiguration!B970="","",Konfiguration!D970)</f>
        <v/>
      </c>
      <c r="K979" s="6" t="str">
        <f>IF(B979="","",SUMIF(Ausgaben!B:B,B979,Ausgaben!A:A))</f>
        <v/>
      </c>
    </row>
    <row r="980" spans="2:11" x14ac:dyDescent="0.2">
      <c r="B980" s="4" t="str">
        <f>IF(Konfiguration!B971="","",Konfiguration!B971)</f>
        <v/>
      </c>
      <c r="F980" s="6" t="str">
        <f>IF(Konfiguration!B971="","",Konfiguration!C971)</f>
        <v/>
      </c>
      <c r="G980" s="6" t="str">
        <f>IF(Konfiguration!B971="","",Konfiguration!D971)</f>
        <v/>
      </c>
      <c r="K980" s="6" t="str">
        <f>IF(B980="","",SUMIF(Ausgaben!B:B,B980,Ausgaben!A:A))</f>
        <v/>
      </c>
    </row>
    <row r="981" spans="2:11" x14ac:dyDescent="0.2">
      <c r="B981" s="4" t="str">
        <f>IF(Konfiguration!B972="","",Konfiguration!B972)</f>
        <v/>
      </c>
      <c r="F981" s="6" t="str">
        <f>IF(Konfiguration!B972="","",Konfiguration!C972)</f>
        <v/>
      </c>
      <c r="G981" s="6" t="str">
        <f>IF(Konfiguration!B972="","",Konfiguration!D972)</f>
        <v/>
      </c>
      <c r="K981" s="6" t="str">
        <f>IF(B981="","",SUMIF(Ausgaben!B:B,B981,Ausgaben!A:A))</f>
        <v/>
      </c>
    </row>
    <row r="982" spans="2:11" x14ac:dyDescent="0.2">
      <c r="B982" s="4" t="str">
        <f>IF(Konfiguration!B973="","",Konfiguration!B973)</f>
        <v/>
      </c>
      <c r="F982" s="6" t="str">
        <f>IF(Konfiguration!B973="","",Konfiguration!C973)</f>
        <v/>
      </c>
      <c r="G982" s="6" t="str">
        <f>IF(Konfiguration!B973="","",Konfiguration!D973)</f>
        <v/>
      </c>
      <c r="K982" s="6" t="str">
        <f>IF(B982="","",SUMIF(Ausgaben!B:B,B982,Ausgaben!A:A))</f>
        <v/>
      </c>
    </row>
    <row r="983" spans="2:11" x14ac:dyDescent="0.2">
      <c r="B983" s="4" t="str">
        <f>IF(Konfiguration!B974="","",Konfiguration!B974)</f>
        <v/>
      </c>
      <c r="F983" s="6" t="str">
        <f>IF(Konfiguration!B974="","",Konfiguration!C974)</f>
        <v/>
      </c>
      <c r="G983" s="6" t="str">
        <f>IF(Konfiguration!B974="","",Konfiguration!D974)</f>
        <v/>
      </c>
      <c r="K983" s="6" t="str">
        <f>IF(B983="","",SUMIF(Ausgaben!B:B,B983,Ausgaben!A:A))</f>
        <v/>
      </c>
    </row>
    <row r="984" spans="2:11" x14ac:dyDescent="0.2">
      <c r="B984" s="4" t="str">
        <f>IF(Konfiguration!B975="","",Konfiguration!B975)</f>
        <v/>
      </c>
      <c r="F984" s="6" t="str">
        <f>IF(Konfiguration!B975="","",Konfiguration!C975)</f>
        <v/>
      </c>
      <c r="G984" s="6" t="str">
        <f>IF(Konfiguration!B975="","",Konfiguration!D975)</f>
        <v/>
      </c>
      <c r="K984" s="6" t="str">
        <f>IF(B984="","",SUMIF(Ausgaben!B:B,B984,Ausgaben!A:A))</f>
        <v/>
      </c>
    </row>
    <row r="985" spans="2:11" x14ac:dyDescent="0.2">
      <c r="B985" s="4" t="str">
        <f>IF(Konfiguration!B976="","",Konfiguration!B976)</f>
        <v/>
      </c>
      <c r="F985" s="6" t="str">
        <f>IF(Konfiguration!B976="","",Konfiguration!C976)</f>
        <v/>
      </c>
      <c r="G985" s="6" t="str">
        <f>IF(Konfiguration!B976="","",Konfiguration!D976)</f>
        <v/>
      </c>
      <c r="K985" s="6" t="str">
        <f>IF(B985="","",SUMIF(Ausgaben!B:B,B985,Ausgaben!A:A))</f>
        <v/>
      </c>
    </row>
    <row r="986" spans="2:11" x14ac:dyDescent="0.2">
      <c r="B986" s="4" t="str">
        <f>IF(Konfiguration!B977="","",Konfiguration!B977)</f>
        <v/>
      </c>
      <c r="F986" s="6" t="str">
        <f>IF(Konfiguration!B977="","",Konfiguration!C977)</f>
        <v/>
      </c>
      <c r="G986" s="6" t="str">
        <f>IF(Konfiguration!B977="","",Konfiguration!D977)</f>
        <v/>
      </c>
      <c r="K986" s="6" t="str">
        <f>IF(B986="","",SUMIF(Ausgaben!B:B,B986,Ausgaben!A:A))</f>
        <v/>
      </c>
    </row>
    <row r="987" spans="2:11" x14ac:dyDescent="0.2">
      <c r="B987" s="4" t="str">
        <f>IF(Konfiguration!B978="","",Konfiguration!B978)</f>
        <v/>
      </c>
      <c r="F987" s="6" t="str">
        <f>IF(Konfiguration!B978="","",Konfiguration!C978)</f>
        <v/>
      </c>
      <c r="G987" s="6" t="str">
        <f>IF(Konfiguration!B978="","",Konfiguration!D978)</f>
        <v/>
      </c>
      <c r="K987" s="6" t="str">
        <f>IF(B987="","",SUMIF(Ausgaben!B:B,B987,Ausgaben!A:A))</f>
        <v/>
      </c>
    </row>
    <row r="988" spans="2:11" x14ac:dyDescent="0.2">
      <c r="B988" s="4" t="str">
        <f>IF(Konfiguration!B979="","",Konfiguration!B979)</f>
        <v/>
      </c>
      <c r="F988" s="6" t="str">
        <f>IF(Konfiguration!B979="","",Konfiguration!C979)</f>
        <v/>
      </c>
      <c r="G988" s="6" t="str">
        <f>IF(Konfiguration!B979="","",Konfiguration!D979)</f>
        <v/>
      </c>
      <c r="K988" s="6" t="str">
        <f>IF(B988="","",SUMIF(Ausgaben!B:B,B988,Ausgaben!A:A))</f>
        <v/>
      </c>
    </row>
    <row r="989" spans="2:11" x14ac:dyDescent="0.2">
      <c r="B989" s="4" t="str">
        <f>IF(Konfiguration!B980="","",Konfiguration!B980)</f>
        <v/>
      </c>
      <c r="F989" s="6" t="str">
        <f>IF(Konfiguration!B980="","",Konfiguration!C980)</f>
        <v/>
      </c>
      <c r="G989" s="6" t="str">
        <f>IF(Konfiguration!B980="","",Konfiguration!D980)</f>
        <v/>
      </c>
      <c r="K989" s="6" t="str">
        <f>IF(B989="","",SUMIF(Ausgaben!B:B,B989,Ausgaben!A:A))</f>
        <v/>
      </c>
    </row>
    <row r="990" spans="2:11" x14ac:dyDescent="0.2">
      <c r="B990" s="4" t="str">
        <f>IF(Konfiguration!B981="","",Konfiguration!B981)</f>
        <v/>
      </c>
      <c r="F990" s="6" t="str">
        <f>IF(Konfiguration!B981="","",Konfiguration!C981)</f>
        <v/>
      </c>
      <c r="G990" s="6" t="str">
        <f>IF(Konfiguration!B981="","",Konfiguration!D981)</f>
        <v/>
      </c>
      <c r="K990" s="6" t="str">
        <f>IF(B990="","",SUMIF(Ausgaben!B:B,B990,Ausgaben!A:A))</f>
        <v/>
      </c>
    </row>
    <row r="991" spans="2:11" x14ac:dyDescent="0.2">
      <c r="B991" s="4" t="str">
        <f>IF(Konfiguration!B982="","",Konfiguration!B982)</f>
        <v/>
      </c>
      <c r="F991" s="6" t="str">
        <f>IF(Konfiguration!B982="","",Konfiguration!C982)</f>
        <v/>
      </c>
      <c r="G991" s="6" t="str">
        <f>IF(Konfiguration!B982="","",Konfiguration!D982)</f>
        <v/>
      </c>
      <c r="K991" s="6" t="str">
        <f>IF(B991="","",SUMIF(Ausgaben!B:B,B991,Ausgaben!A:A))</f>
        <v/>
      </c>
    </row>
    <row r="992" spans="2:11" x14ac:dyDescent="0.2">
      <c r="B992" s="4" t="str">
        <f>IF(Konfiguration!B983="","",Konfiguration!B983)</f>
        <v/>
      </c>
      <c r="F992" s="6" t="str">
        <f>IF(Konfiguration!B983="","",Konfiguration!C983)</f>
        <v/>
      </c>
      <c r="G992" s="6" t="str">
        <f>IF(Konfiguration!B983="","",Konfiguration!D983)</f>
        <v/>
      </c>
      <c r="K992" s="6" t="str">
        <f>IF(B992="","",SUMIF(Ausgaben!B:B,B992,Ausgaben!A:A))</f>
        <v/>
      </c>
    </row>
    <row r="993" spans="2:11" x14ac:dyDescent="0.2">
      <c r="B993" s="4" t="str">
        <f>IF(Konfiguration!B984="","",Konfiguration!B984)</f>
        <v/>
      </c>
      <c r="F993" s="6" t="str">
        <f>IF(Konfiguration!B984="","",Konfiguration!C984)</f>
        <v/>
      </c>
      <c r="G993" s="6" t="str">
        <f>IF(Konfiguration!B984="","",Konfiguration!D984)</f>
        <v/>
      </c>
      <c r="K993" s="6" t="str">
        <f>IF(B993="","",SUMIF(Ausgaben!B:B,B993,Ausgaben!A:A))</f>
        <v/>
      </c>
    </row>
    <row r="994" spans="2:11" x14ac:dyDescent="0.2">
      <c r="B994" s="4" t="str">
        <f>IF(Konfiguration!B985="","",Konfiguration!B985)</f>
        <v/>
      </c>
      <c r="F994" s="6" t="str">
        <f>IF(Konfiguration!B985="","",Konfiguration!C985)</f>
        <v/>
      </c>
      <c r="G994" s="6" t="str">
        <f>IF(Konfiguration!B985="","",Konfiguration!D985)</f>
        <v/>
      </c>
      <c r="K994" s="6" t="str">
        <f>IF(B994="","",SUMIF(Ausgaben!B:B,B994,Ausgaben!A:A))</f>
        <v/>
      </c>
    </row>
    <row r="995" spans="2:11" x14ac:dyDescent="0.2">
      <c r="B995" s="4" t="str">
        <f>IF(Konfiguration!B986="","",Konfiguration!B986)</f>
        <v/>
      </c>
      <c r="F995" s="6" t="str">
        <f>IF(Konfiguration!B986="","",Konfiguration!C986)</f>
        <v/>
      </c>
      <c r="G995" s="6" t="str">
        <f>IF(Konfiguration!B986="","",Konfiguration!D986)</f>
        <v/>
      </c>
      <c r="K995" s="6" t="str">
        <f>IF(B995="","",SUMIF(Ausgaben!B:B,B995,Ausgaben!A:A))</f>
        <v/>
      </c>
    </row>
    <row r="996" spans="2:11" x14ac:dyDescent="0.2">
      <c r="B996" s="4" t="str">
        <f>IF(Konfiguration!B987="","",Konfiguration!B987)</f>
        <v/>
      </c>
      <c r="F996" s="6" t="str">
        <f>IF(Konfiguration!B987="","",Konfiguration!C987)</f>
        <v/>
      </c>
      <c r="G996" s="6" t="str">
        <f>IF(Konfiguration!B987="","",Konfiguration!D987)</f>
        <v/>
      </c>
      <c r="K996" s="6" t="str">
        <f>IF(B996="","",SUMIF(Ausgaben!B:B,B996,Ausgaben!A:A))</f>
        <v/>
      </c>
    </row>
    <row r="997" spans="2:11" x14ac:dyDescent="0.2">
      <c r="B997" s="4" t="str">
        <f>IF(Konfiguration!B988="","",Konfiguration!B988)</f>
        <v/>
      </c>
      <c r="F997" s="6" t="str">
        <f>IF(Konfiguration!B988="","",Konfiguration!C988)</f>
        <v/>
      </c>
      <c r="G997" s="6" t="str">
        <f>IF(Konfiguration!B988="","",Konfiguration!D988)</f>
        <v/>
      </c>
      <c r="K997" s="6" t="str">
        <f>IF(B997="","",SUMIF(Ausgaben!B:B,B997,Ausgaben!A:A))</f>
        <v/>
      </c>
    </row>
    <row r="998" spans="2:11" x14ac:dyDescent="0.2">
      <c r="B998" s="4" t="str">
        <f>IF(Konfiguration!B989="","",Konfiguration!B989)</f>
        <v/>
      </c>
      <c r="F998" s="6" t="str">
        <f>IF(Konfiguration!B989="","",Konfiguration!C989)</f>
        <v/>
      </c>
      <c r="G998" s="6" t="str">
        <f>IF(Konfiguration!B989="","",Konfiguration!D989)</f>
        <v/>
      </c>
      <c r="K998" s="6" t="str">
        <f>IF(B998="","",SUMIF(Ausgaben!B:B,B998,Ausgaben!A:A))</f>
        <v/>
      </c>
    </row>
    <row r="999" spans="2:11" x14ac:dyDescent="0.2">
      <c r="B999" s="4" t="str">
        <f>IF(Konfiguration!B990="","",Konfiguration!B990)</f>
        <v/>
      </c>
      <c r="F999" s="6" t="str">
        <f>IF(Konfiguration!B990="","",Konfiguration!C990)</f>
        <v/>
      </c>
      <c r="G999" s="6" t="str">
        <f>IF(Konfiguration!B990="","",Konfiguration!D990)</f>
        <v/>
      </c>
      <c r="K999" s="6" t="str">
        <f>IF(B999="","",SUMIF(Ausgaben!B:B,B999,Ausgaben!A:A))</f>
        <v/>
      </c>
    </row>
    <row r="1000" spans="2:11" x14ac:dyDescent="0.2">
      <c r="B1000" s="4" t="str">
        <f>IF(Konfiguration!B991="","",Konfiguration!B991)</f>
        <v/>
      </c>
      <c r="F1000" s="6" t="str">
        <f>IF(Konfiguration!B991="","",Konfiguration!C991)</f>
        <v/>
      </c>
      <c r="G1000" s="6" t="str">
        <f>IF(Konfiguration!B991="","",Konfiguration!D991)</f>
        <v/>
      </c>
      <c r="K1000" s="6" t="str">
        <f>IF(B1000="","",SUMIF(Ausgaben!B:B,B1000,Ausgaben!A:A))</f>
        <v/>
      </c>
    </row>
    <row r="1001" spans="2:11" x14ac:dyDescent="0.2">
      <c r="B1001" s="4" t="str">
        <f>IF(Konfiguration!B992="","",Konfiguration!B992)</f>
        <v/>
      </c>
      <c r="F1001" s="6" t="str">
        <f>IF(Konfiguration!B992="","",Konfiguration!C992)</f>
        <v/>
      </c>
      <c r="G1001" s="6" t="str">
        <f>IF(Konfiguration!B992="","",Konfiguration!D992)</f>
        <v/>
      </c>
      <c r="K1001" s="6" t="str">
        <f>IF(B1001="","",SUMIF(Ausgaben!B:B,B1001,Ausgaben!A:A))</f>
        <v/>
      </c>
    </row>
    <row r="1002" spans="2:11" x14ac:dyDescent="0.2">
      <c r="B1002" s="4" t="str">
        <f>IF(Konfiguration!B993="","",Konfiguration!B993)</f>
        <v/>
      </c>
      <c r="F1002" s="6" t="str">
        <f>IF(Konfiguration!B993="","",Konfiguration!C993)</f>
        <v/>
      </c>
      <c r="G1002" s="6" t="str">
        <f>IF(Konfiguration!B993="","",Konfiguration!D993)</f>
        <v/>
      </c>
      <c r="K1002" s="6" t="str">
        <f>IF(B1002="","",SUMIF(Ausgaben!B:B,B1002,Ausgaben!A:A))</f>
        <v/>
      </c>
    </row>
    <row r="1003" spans="2:11" x14ac:dyDescent="0.2">
      <c r="B1003" s="4" t="str">
        <f>IF(Konfiguration!B994="","",Konfiguration!B994)</f>
        <v/>
      </c>
      <c r="F1003" s="6" t="str">
        <f>IF(Konfiguration!B994="","",Konfiguration!C994)</f>
        <v/>
      </c>
      <c r="G1003" s="6" t="str">
        <f>IF(Konfiguration!B994="","",Konfiguration!D994)</f>
        <v/>
      </c>
      <c r="K1003" s="6" t="str">
        <f>IF(B1003="","",SUMIF(Ausgaben!B:B,B1003,Ausgaben!A:A))</f>
        <v/>
      </c>
    </row>
    <row r="1004" spans="2:11" x14ac:dyDescent="0.2">
      <c r="B1004" s="4" t="str">
        <f>IF(Konfiguration!B995="","",Konfiguration!B995)</f>
        <v/>
      </c>
      <c r="F1004" s="6" t="str">
        <f>IF(Konfiguration!B995="","",Konfiguration!C995)</f>
        <v/>
      </c>
      <c r="G1004" s="6" t="str">
        <f>IF(Konfiguration!B995="","",Konfiguration!D995)</f>
        <v/>
      </c>
      <c r="K1004" s="6" t="str">
        <f>IF(B1004="","",SUMIF(Ausgaben!B:B,B1004,Ausgaben!A:A))</f>
        <v/>
      </c>
    </row>
    <row r="1005" spans="2:11" x14ac:dyDescent="0.2">
      <c r="B1005" s="4" t="str">
        <f>IF(Konfiguration!B996="","",Konfiguration!B996)</f>
        <v/>
      </c>
      <c r="F1005" s="6" t="str">
        <f>IF(Konfiguration!B996="","",Konfiguration!C996)</f>
        <v/>
      </c>
      <c r="G1005" s="6" t="str">
        <f>IF(Konfiguration!B996="","",Konfiguration!D996)</f>
        <v/>
      </c>
      <c r="K1005" s="6" t="str">
        <f>IF(B1005="","",SUMIF(Ausgaben!B:B,B1005,Ausgaben!A:A))</f>
        <v/>
      </c>
    </row>
    <row r="1006" spans="2:11" x14ac:dyDescent="0.2">
      <c r="B1006" s="4" t="str">
        <f>IF(Konfiguration!B997="","",Konfiguration!B997)</f>
        <v/>
      </c>
      <c r="F1006" s="6" t="str">
        <f>IF(Konfiguration!B997="","",Konfiguration!C997)</f>
        <v/>
      </c>
      <c r="G1006" s="6" t="str">
        <f>IF(Konfiguration!B997="","",Konfiguration!D997)</f>
        <v/>
      </c>
      <c r="K1006" s="6" t="str">
        <f>IF(B1006="","",SUMIF(Ausgaben!B:B,B1006,Ausgaben!A:A))</f>
        <v/>
      </c>
    </row>
    <row r="1007" spans="2:11" x14ac:dyDescent="0.2">
      <c r="B1007" s="4" t="str">
        <f>IF(Konfiguration!B998="","",Konfiguration!B998)</f>
        <v/>
      </c>
      <c r="F1007" s="6" t="str">
        <f>IF(Konfiguration!B998="","",Konfiguration!C998)</f>
        <v/>
      </c>
      <c r="G1007" s="6" t="str">
        <f>IF(Konfiguration!B998="","",Konfiguration!D998)</f>
        <v/>
      </c>
      <c r="K1007" s="6" t="str">
        <f>IF(B1007="","",SUMIF(Ausgaben!B:B,B1007,Ausgaben!A:A))</f>
        <v/>
      </c>
    </row>
    <row r="1008" spans="2:11" x14ac:dyDescent="0.2">
      <c r="B1008" s="4" t="str">
        <f>IF(Konfiguration!B999="","",Konfiguration!B999)</f>
        <v/>
      </c>
      <c r="F1008" s="6" t="str">
        <f>IF(Konfiguration!B999="","",Konfiguration!C999)</f>
        <v/>
      </c>
      <c r="G1008" s="6" t="str">
        <f>IF(Konfiguration!B999="","",Konfiguration!D999)</f>
        <v/>
      </c>
      <c r="K1008" s="6" t="str">
        <f>IF(B1008="","",SUMIF(Ausgaben!B:B,B1008,Ausgaben!A:A))</f>
        <v/>
      </c>
    </row>
    <row r="1009" spans="2:11" x14ac:dyDescent="0.2">
      <c r="B1009" s="4" t="str">
        <f>IF(Konfiguration!B1000="","",Konfiguration!B1000)</f>
        <v/>
      </c>
      <c r="F1009" s="6" t="str">
        <f>IF(Konfiguration!B1000="","",Konfiguration!C1000)</f>
        <v/>
      </c>
      <c r="G1009" s="6" t="str">
        <f>IF(Konfiguration!B1000="","",Konfiguration!D1000)</f>
        <v/>
      </c>
      <c r="K1009" s="6" t="str">
        <f>IF(B1009="","",SUMIF(Ausgaben!B:B,B1009,Ausgaben!A:A))</f>
        <v/>
      </c>
    </row>
    <row r="1010" spans="2:11" x14ac:dyDescent="0.2">
      <c r="B1010" s="4" t="str">
        <f>IF(Konfiguration!B1001="","",Konfiguration!B1001)</f>
        <v/>
      </c>
      <c r="F1010" s="6" t="str">
        <f>IF(Konfiguration!B1001="","",Konfiguration!C1001)</f>
        <v/>
      </c>
      <c r="G1010" s="6" t="str">
        <f>IF(Konfiguration!B1001="","",Konfiguration!D1001)</f>
        <v/>
      </c>
      <c r="K1010" s="6" t="str">
        <f>IF(B1010="","",SUMIF(Ausgaben!B:B,B1010,Ausgaben!A:A))</f>
        <v/>
      </c>
    </row>
    <row r="1011" spans="2:11" x14ac:dyDescent="0.2">
      <c r="B1011" s="4" t="str">
        <f>IF(Konfiguration!B1002="","",Konfiguration!B1002)</f>
        <v/>
      </c>
      <c r="F1011" s="6" t="str">
        <f>IF(Konfiguration!B1002="","",Konfiguration!C1002)</f>
        <v/>
      </c>
      <c r="G1011" s="6" t="str">
        <f>IF(Konfiguration!B1002="","",Konfiguration!D1002)</f>
        <v/>
      </c>
      <c r="K1011" s="6" t="str">
        <f>IF(B1011="","",SUMIF(Ausgaben!B:B,B1011,Ausgaben!A:A))</f>
        <v/>
      </c>
    </row>
    <row r="1012" spans="2:11" x14ac:dyDescent="0.2">
      <c r="B1012" s="4" t="str">
        <f>IF(Konfiguration!B1003="","",Konfiguration!B1003)</f>
        <v/>
      </c>
      <c r="F1012" s="6" t="str">
        <f>IF(Konfiguration!B1003="","",Konfiguration!C1003)</f>
        <v/>
      </c>
      <c r="G1012" s="6" t="str">
        <f>IF(Konfiguration!B1003="","",Konfiguration!D1003)</f>
        <v/>
      </c>
      <c r="K1012" s="6" t="str">
        <f>IF(B1012="","",SUMIF(Ausgaben!B:B,B1012,Ausgaben!A:A))</f>
        <v/>
      </c>
    </row>
    <row r="1013" spans="2:11" x14ac:dyDescent="0.2">
      <c r="B1013" s="4" t="str">
        <f>IF(Konfiguration!B1004="","",Konfiguration!B1004)</f>
        <v/>
      </c>
      <c r="F1013" s="6" t="str">
        <f>IF(Konfiguration!B1004="","",Konfiguration!C1004)</f>
        <v/>
      </c>
      <c r="G1013" s="6" t="str">
        <f>IF(Konfiguration!B1004="","",Konfiguration!D1004)</f>
        <v/>
      </c>
      <c r="K1013" s="6" t="str">
        <f>IF(B1013="","",SUMIF(Ausgaben!B:B,B1013,Ausgaben!A:A))</f>
        <v/>
      </c>
    </row>
    <row r="1014" spans="2:11" x14ac:dyDescent="0.2">
      <c r="B1014" s="4" t="str">
        <f>IF(Konfiguration!B1005="","",Konfiguration!B1005)</f>
        <v/>
      </c>
      <c r="F1014" s="6" t="str">
        <f>IF(Konfiguration!B1005="","",Konfiguration!C1005)</f>
        <v/>
      </c>
      <c r="G1014" s="6" t="str">
        <f>IF(Konfiguration!B1005="","",Konfiguration!D1005)</f>
        <v/>
      </c>
      <c r="K1014" s="6" t="str">
        <f>IF(B1014="","",SUMIF(Ausgaben!B:B,B1014,Ausgaben!A:A))</f>
        <v/>
      </c>
    </row>
    <row r="1015" spans="2:11" x14ac:dyDescent="0.2">
      <c r="B1015" s="4" t="str">
        <f>IF(Konfiguration!B1006="","",Konfiguration!B1006)</f>
        <v/>
      </c>
      <c r="F1015" s="6" t="str">
        <f>IF(Konfiguration!B1006="","",Konfiguration!C1006)</f>
        <v/>
      </c>
      <c r="G1015" s="6" t="str">
        <f>IF(Konfiguration!B1006="","",Konfiguration!D1006)</f>
        <v/>
      </c>
      <c r="K1015" s="6" t="str">
        <f>IF(B1015="","",SUMIF(Ausgaben!B:B,B1015,Ausgaben!A:A))</f>
        <v/>
      </c>
    </row>
    <row r="1016" spans="2:11" x14ac:dyDescent="0.2">
      <c r="B1016" s="4" t="str">
        <f>IF(Konfiguration!B1007="","",Konfiguration!B1007)</f>
        <v/>
      </c>
      <c r="F1016" s="6" t="str">
        <f>IF(Konfiguration!B1007="","",Konfiguration!C1007)</f>
        <v/>
      </c>
      <c r="G1016" s="6" t="str">
        <f>IF(Konfiguration!B1007="","",Konfiguration!D1007)</f>
        <v/>
      </c>
      <c r="K1016" s="6" t="str">
        <f>IF(B1016="","",SUMIF(Ausgaben!B:B,B1016,Ausgaben!A:A))</f>
        <v/>
      </c>
    </row>
    <row r="1017" spans="2:11" x14ac:dyDescent="0.2">
      <c r="B1017" s="4" t="str">
        <f>IF(Konfiguration!B1008="","",Konfiguration!B1008)</f>
        <v/>
      </c>
      <c r="F1017" s="6" t="str">
        <f>IF(Konfiguration!B1008="","",Konfiguration!C1008)</f>
        <v/>
      </c>
      <c r="G1017" s="6" t="str">
        <f>IF(Konfiguration!B1008="","",Konfiguration!D1008)</f>
        <v/>
      </c>
      <c r="K1017" s="6" t="str">
        <f>IF(B1017="","",SUMIF(Ausgaben!B:B,B1017,Ausgaben!A:A))</f>
        <v/>
      </c>
    </row>
    <row r="1018" spans="2:11" x14ac:dyDescent="0.2">
      <c r="B1018" s="4" t="str">
        <f>IF(Konfiguration!B1009="","",Konfiguration!B1009)</f>
        <v/>
      </c>
      <c r="F1018" s="6" t="str">
        <f>IF(Konfiguration!B1009="","",Konfiguration!C1009)</f>
        <v/>
      </c>
      <c r="G1018" s="6" t="str">
        <f>IF(Konfiguration!B1009="","",Konfiguration!D1009)</f>
        <v/>
      </c>
      <c r="K1018" s="6" t="str">
        <f>IF(B1018="","",SUMIF(Ausgaben!B:B,B1018,Ausgaben!A:A))</f>
        <v/>
      </c>
    </row>
    <row r="1019" spans="2:11" x14ac:dyDescent="0.2">
      <c r="B1019" s="4" t="str">
        <f>IF(Konfiguration!B1010="","",Konfiguration!B1010)</f>
        <v/>
      </c>
      <c r="F1019" s="6" t="str">
        <f>IF(Konfiguration!B1010="","",Konfiguration!C1010)</f>
        <v/>
      </c>
      <c r="G1019" s="6" t="str">
        <f>IF(Konfiguration!B1010="","",Konfiguration!D1010)</f>
        <v/>
      </c>
      <c r="K1019" s="6" t="str">
        <f>IF(B1019="","",SUMIF(Ausgaben!B:B,B1019,Ausgaben!A:A))</f>
        <v/>
      </c>
    </row>
    <row r="1020" spans="2:11" x14ac:dyDescent="0.2">
      <c r="B1020" s="4" t="str">
        <f>IF(Konfiguration!B1011="","",Konfiguration!B1011)</f>
        <v/>
      </c>
      <c r="F1020" s="6" t="str">
        <f>IF(Konfiguration!B1011="","",Konfiguration!C1011)</f>
        <v/>
      </c>
      <c r="G1020" s="6" t="str">
        <f>IF(Konfiguration!B1011="","",Konfiguration!D1011)</f>
        <v/>
      </c>
      <c r="K1020" s="6" t="str">
        <f>IF(B1020="","",SUMIF(Ausgaben!B:B,B1020,Ausgaben!A:A))</f>
        <v/>
      </c>
    </row>
    <row r="1021" spans="2:11" x14ac:dyDescent="0.2">
      <c r="B1021" s="4" t="str">
        <f>IF(Konfiguration!B1012="","",Konfiguration!B1012)</f>
        <v/>
      </c>
      <c r="F1021" s="6" t="str">
        <f>IF(Konfiguration!B1012="","",Konfiguration!C1012)</f>
        <v/>
      </c>
      <c r="G1021" s="6" t="str">
        <f>IF(Konfiguration!B1012="","",Konfiguration!D1012)</f>
        <v/>
      </c>
      <c r="K1021" s="6" t="str">
        <f>IF(B1021="","",SUMIF(Ausgaben!B:B,B1021,Ausgaben!A:A))</f>
        <v/>
      </c>
    </row>
    <row r="1022" spans="2:11" x14ac:dyDescent="0.2">
      <c r="B1022" s="4" t="str">
        <f>IF(Konfiguration!B1013="","",Konfiguration!B1013)</f>
        <v/>
      </c>
      <c r="F1022" s="6" t="str">
        <f>IF(Konfiguration!B1013="","",Konfiguration!C1013)</f>
        <v/>
      </c>
      <c r="G1022" s="6" t="str">
        <f>IF(Konfiguration!B1013="","",Konfiguration!D1013)</f>
        <v/>
      </c>
      <c r="K1022" s="6" t="str">
        <f>IF(B1022="","",SUMIF(Ausgaben!B:B,B1022,Ausgaben!A:A))</f>
        <v/>
      </c>
    </row>
    <row r="1023" spans="2:11" x14ac:dyDescent="0.2">
      <c r="B1023" s="4" t="str">
        <f>IF(Konfiguration!B1014="","",Konfiguration!B1014)</f>
        <v/>
      </c>
      <c r="F1023" s="6" t="str">
        <f>IF(Konfiguration!B1014="","",Konfiguration!C1014)</f>
        <v/>
      </c>
      <c r="G1023" s="6" t="str">
        <f>IF(Konfiguration!B1014="","",Konfiguration!D1014)</f>
        <v/>
      </c>
      <c r="K1023" s="6" t="str">
        <f>IF(B1023="","",SUMIF(Ausgaben!B:B,B1023,Ausgaben!A:A))</f>
        <v/>
      </c>
    </row>
    <row r="1024" spans="2:11" x14ac:dyDescent="0.2">
      <c r="B1024" s="4" t="str">
        <f>IF(Konfiguration!B1015="","",Konfiguration!B1015)</f>
        <v/>
      </c>
      <c r="F1024" s="6" t="str">
        <f>IF(Konfiguration!B1015="","",Konfiguration!C1015)</f>
        <v/>
      </c>
      <c r="G1024" s="6" t="str">
        <f>IF(Konfiguration!B1015="","",Konfiguration!D1015)</f>
        <v/>
      </c>
      <c r="K1024" s="6" t="str">
        <f>IF(B1024="","",SUMIF(Ausgaben!B:B,B1024,Ausgaben!A:A))</f>
        <v/>
      </c>
    </row>
    <row r="1025" spans="2:11" x14ac:dyDescent="0.2">
      <c r="B1025" s="4" t="str">
        <f>IF(Konfiguration!B1016="","",Konfiguration!B1016)</f>
        <v/>
      </c>
      <c r="F1025" s="6" t="str">
        <f>IF(Konfiguration!B1016="","",Konfiguration!C1016)</f>
        <v/>
      </c>
      <c r="G1025" s="6" t="str">
        <f>IF(Konfiguration!B1016="","",Konfiguration!D1016)</f>
        <v/>
      </c>
      <c r="K1025" s="6" t="str">
        <f>IF(B1025="","",SUMIF(Ausgaben!B:B,B1025,Ausgaben!A:A))</f>
        <v/>
      </c>
    </row>
    <row r="1026" spans="2:11" x14ac:dyDescent="0.2">
      <c r="B1026" s="4" t="str">
        <f>IF(Konfiguration!B1017="","",Konfiguration!B1017)</f>
        <v/>
      </c>
      <c r="F1026" s="6" t="str">
        <f>IF(Konfiguration!B1017="","",Konfiguration!C1017)</f>
        <v/>
      </c>
      <c r="G1026" s="6" t="str">
        <f>IF(Konfiguration!B1017="","",Konfiguration!D1017)</f>
        <v/>
      </c>
      <c r="K1026" s="6" t="str">
        <f>IF(B1026="","",SUMIF(Ausgaben!B:B,B1026,Ausgaben!A:A))</f>
        <v/>
      </c>
    </row>
    <row r="1027" spans="2:11" x14ac:dyDescent="0.2">
      <c r="B1027" s="4" t="str">
        <f>IF(Konfiguration!B1018="","",Konfiguration!B1018)</f>
        <v/>
      </c>
      <c r="F1027" s="6" t="str">
        <f>IF(Konfiguration!B1018="","",Konfiguration!C1018)</f>
        <v/>
      </c>
      <c r="G1027" s="6" t="str">
        <f>IF(Konfiguration!B1018="","",Konfiguration!D1018)</f>
        <v/>
      </c>
      <c r="K1027" s="6" t="str">
        <f>IF(B1027="","",SUMIF(Ausgaben!B:B,B1027,Ausgaben!A:A))</f>
        <v/>
      </c>
    </row>
    <row r="1028" spans="2:11" x14ac:dyDescent="0.2">
      <c r="B1028" s="4" t="str">
        <f>IF(Konfiguration!B1019="","",Konfiguration!B1019)</f>
        <v/>
      </c>
      <c r="F1028" s="6" t="str">
        <f>IF(Konfiguration!B1019="","",Konfiguration!C1019)</f>
        <v/>
      </c>
      <c r="G1028" s="6" t="str">
        <f>IF(Konfiguration!B1019="","",Konfiguration!D1019)</f>
        <v/>
      </c>
      <c r="K1028" s="6" t="str">
        <f>IF(B1028="","",SUMIF(Ausgaben!B:B,B1028,Ausgaben!A:A))</f>
        <v/>
      </c>
    </row>
    <row r="1029" spans="2:11" x14ac:dyDescent="0.2">
      <c r="B1029" s="4" t="str">
        <f>IF(Konfiguration!B1020="","",Konfiguration!B1020)</f>
        <v/>
      </c>
      <c r="F1029" s="6" t="str">
        <f>IF(Konfiguration!B1020="","",Konfiguration!C1020)</f>
        <v/>
      </c>
      <c r="G1029" s="6" t="str">
        <f>IF(Konfiguration!B1020="","",Konfiguration!D1020)</f>
        <v/>
      </c>
      <c r="K1029" s="6" t="str">
        <f>IF(B1029="","",SUMIF(Ausgaben!B:B,B1029,Ausgaben!A:A))</f>
        <v/>
      </c>
    </row>
    <row r="1030" spans="2:11" x14ac:dyDescent="0.2">
      <c r="B1030" s="4" t="str">
        <f>IF(Konfiguration!B1021="","",Konfiguration!B1021)</f>
        <v/>
      </c>
      <c r="F1030" s="6" t="str">
        <f>IF(Konfiguration!B1021="","",Konfiguration!C1021)</f>
        <v/>
      </c>
      <c r="G1030" s="6" t="str">
        <f>IF(Konfiguration!B1021="","",Konfiguration!D1021)</f>
        <v/>
      </c>
      <c r="K1030" s="6" t="str">
        <f>IF(B1030="","",SUMIF(Ausgaben!B:B,B1030,Ausgaben!A:A))</f>
        <v/>
      </c>
    </row>
    <row r="1031" spans="2:11" x14ac:dyDescent="0.2">
      <c r="B1031" s="4" t="str">
        <f>IF(Konfiguration!B1022="","",Konfiguration!B1022)</f>
        <v/>
      </c>
      <c r="F1031" s="6" t="str">
        <f>IF(Konfiguration!B1022="","",Konfiguration!C1022)</f>
        <v/>
      </c>
      <c r="G1031" s="6" t="str">
        <f>IF(Konfiguration!B1022="","",Konfiguration!D1022)</f>
        <v/>
      </c>
      <c r="K1031" s="6" t="str">
        <f>IF(B1031="","",SUMIF(Ausgaben!B:B,B1031,Ausgaben!A:A))</f>
        <v/>
      </c>
    </row>
    <row r="1032" spans="2:11" x14ac:dyDescent="0.2">
      <c r="B1032" s="4" t="str">
        <f>IF(Konfiguration!B1023="","",Konfiguration!B1023)</f>
        <v/>
      </c>
      <c r="F1032" s="6" t="str">
        <f>IF(Konfiguration!B1023="","",Konfiguration!C1023)</f>
        <v/>
      </c>
      <c r="G1032" s="6" t="str">
        <f>IF(Konfiguration!B1023="","",Konfiguration!D1023)</f>
        <v/>
      </c>
      <c r="K1032" s="6" t="str">
        <f>IF(B1032="","",SUMIF(Ausgaben!B:B,B1032,Ausgaben!A:A))</f>
        <v/>
      </c>
    </row>
    <row r="1033" spans="2:11" x14ac:dyDescent="0.2">
      <c r="B1033" s="4" t="str">
        <f>IF(Konfiguration!B1024="","",Konfiguration!B1024)</f>
        <v/>
      </c>
      <c r="F1033" s="6" t="str">
        <f>IF(Konfiguration!B1024="","",Konfiguration!C1024)</f>
        <v/>
      </c>
      <c r="G1033" s="6" t="str">
        <f>IF(Konfiguration!B1024="","",Konfiguration!D1024)</f>
        <v/>
      </c>
      <c r="K1033" s="6" t="str">
        <f>IF(B1033="","",SUMIF(Ausgaben!B:B,B1033,Ausgaben!A:A))</f>
        <v/>
      </c>
    </row>
    <row r="1034" spans="2:11" x14ac:dyDescent="0.2">
      <c r="B1034" s="4" t="str">
        <f>IF(Konfiguration!B1025="","",Konfiguration!B1025)</f>
        <v/>
      </c>
      <c r="F1034" s="6" t="str">
        <f>IF(Konfiguration!B1025="","",Konfiguration!C1025)</f>
        <v/>
      </c>
      <c r="G1034" s="6" t="str">
        <f>IF(Konfiguration!B1025="","",Konfiguration!D1025)</f>
        <v/>
      </c>
      <c r="K1034" s="6" t="str">
        <f>IF(B1034="","",SUMIF(Ausgaben!B:B,B1034,Ausgaben!A:A))</f>
        <v/>
      </c>
    </row>
    <row r="1035" spans="2:11" x14ac:dyDescent="0.2">
      <c r="B1035" s="4" t="str">
        <f>IF(Konfiguration!B1026="","",Konfiguration!B1026)</f>
        <v/>
      </c>
      <c r="F1035" s="6" t="str">
        <f>IF(Konfiguration!B1026="","",Konfiguration!C1026)</f>
        <v/>
      </c>
      <c r="G1035" s="6" t="str">
        <f>IF(Konfiguration!B1026="","",Konfiguration!D1026)</f>
        <v/>
      </c>
      <c r="K1035" s="6" t="str">
        <f>IF(B1035="","",SUMIF(Ausgaben!B:B,B1035,Ausgaben!A:A))</f>
        <v/>
      </c>
    </row>
    <row r="1036" spans="2:11" x14ac:dyDescent="0.2">
      <c r="B1036" s="4" t="str">
        <f>IF(Konfiguration!B1027="","",Konfiguration!B1027)</f>
        <v/>
      </c>
      <c r="F1036" s="6" t="str">
        <f>IF(Konfiguration!B1027="","",Konfiguration!C1027)</f>
        <v/>
      </c>
      <c r="G1036" s="6" t="str">
        <f>IF(Konfiguration!B1027="","",Konfiguration!D1027)</f>
        <v/>
      </c>
      <c r="K1036" s="6" t="str">
        <f>IF(B1036="","",SUMIF(Ausgaben!B:B,B1036,Ausgaben!A:A))</f>
        <v/>
      </c>
    </row>
    <row r="1037" spans="2:11" x14ac:dyDescent="0.2">
      <c r="B1037" s="4" t="str">
        <f>IF(Konfiguration!B1028="","",Konfiguration!B1028)</f>
        <v/>
      </c>
      <c r="F1037" s="6" t="str">
        <f>IF(Konfiguration!B1028="","",Konfiguration!C1028)</f>
        <v/>
      </c>
      <c r="G1037" s="6" t="str">
        <f>IF(Konfiguration!B1028="","",Konfiguration!D1028)</f>
        <v/>
      </c>
      <c r="K1037" s="6" t="str">
        <f>IF(B1037="","",SUMIF(Ausgaben!B:B,B1037,Ausgaben!A:A))</f>
        <v/>
      </c>
    </row>
    <row r="1038" spans="2:11" x14ac:dyDescent="0.2">
      <c r="B1038" s="4" t="str">
        <f>IF(Konfiguration!B1029="","",Konfiguration!B1029)</f>
        <v/>
      </c>
      <c r="F1038" s="6" t="str">
        <f>IF(Konfiguration!B1029="","",Konfiguration!C1029)</f>
        <v/>
      </c>
      <c r="G1038" s="6" t="str">
        <f>IF(Konfiguration!B1029="","",Konfiguration!D1029)</f>
        <v/>
      </c>
      <c r="K1038" s="6" t="str">
        <f>IF(B1038="","",SUMIF(Ausgaben!B:B,B1038,Ausgaben!A:A))</f>
        <v/>
      </c>
    </row>
    <row r="1039" spans="2:11" x14ac:dyDescent="0.2">
      <c r="B1039" s="4" t="str">
        <f>IF(Konfiguration!B1030="","",Konfiguration!B1030)</f>
        <v/>
      </c>
      <c r="F1039" s="6" t="str">
        <f>IF(Konfiguration!B1030="","",Konfiguration!C1030)</f>
        <v/>
      </c>
      <c r="G1039" s="6" t="str">
        <f>IF(Konfiguration!B1030="","",Konfiguration!D1030)</f>
        <v/>
      </c>
      <c r="K1039" s="6" t="str">
        <f>IF(B1039="","",SUMIF(Ausgaben!B:B,B1039,Ausgaben!A:A))</f>
        <v/>
      </c>
    </row>
    <row r="1040" spans="2:11" x14ac:dyDescent="0.2">
      <c r="B1040" s="4" t="str">
        <f>IF(Konfiguration!B1031="","",Konfiguration!B1031)</f>
        <v/>
      </c>
      <c r="F1040" s="6" t="str">
        <f>IF(Konfiguration!B1031="","",Konfiguration!C1031)</f>
        <v/>
      </c>
      <c r="G1040" s="6" t="str">
        <f>IF(Konfiguration!B1031="","",Konfiguration!D1031)</f>
        <v/>
      </c>
      <c r="K1040" s="6" t="str">
        <f>IF(B1040="","",SUMIF(Ausgaben!B:B,B1040,Ausgaben!A:A))</f>
        <v/>
      </c>
    </row>
    <row r="1041" spans="2:11" x14ac:dyDescent="0.2">
      <c r="B1041" s="4" t="str">
        <f>IF(Konfiguration!B1032="","",Konfiguration!B1032)</f>
        <v/>
      </c>
      <c r="F1041" s="6" t="str">
        <f>IF(Konfiguration!B1032="","",Konfiguration!C1032)</f>
        <v/>
      </c>
      <c r="G1041" s="6" t="str">
        <f>IF(Konfiguration!B1032="","",Konfiguration!D1032)</f>
        <v/>
      </c>
      <c r="K1041" s="6" t="str">
        <f>IF(B1041="","",SUMIF(Ausgaben!B:B,B1041,Ausgaben!A:A))</f>
        <v/>
      </c>
    </row>
    <row r="1042" spans="2:11" x14ac:dyDescent="0.2">
      <c r="B1042" s="4" t="str">
        <f>IF(Konfiguration!B1033="","",Konfiguration!B1033)</f>
        <v/>
      </c>
      <c r="F1042" s="6" t="str">
        <f>IF(Konfiguration!B1033="","",Konfiguration!C1033)</f>
        <v/>
      </c>
      <c r="G1042" s="6" t="str">
        <f>IF(Konfiguration!B1033="","",Konfiguration!D1033)</f>
        <v/>
      </c>
      <c r="K1042" s="6" t="str">
        <f>IF(B1042="","",SUMIF(Ausgaben!B:B,B1042,Ausgaben!A:A))</f>
        <v/>
      </c>
    </row>
    <row r="1043" spans="2:11" x14ac:dyDescent="0.2">
      <c r="B1043" s="4" t="str">
        <f>IF(Konfiguration!B1034="","",Konfiguration!B1034)</f>
        <v/>
      </c>
      <c r="F1043" s="6" t="str">
        <f>IF(Konfiguration!B1034="","",Konfiguration!C1034)</f>
        <v/>
      </c>
      <c r="G1043" s="6" t="str">
        <f>IF(Konfiguration!B1034="","",Konfiguration!D1034)</f>
        <v/>
      </c>
      <c r="K1043" s="6" t="str">
        <f>IF(B1043="","",SUMIF(Ausgaben!B:B,B1043,Ausgaben!A:A))</f>
        <v/>
      </c>
    </row>
    <row r="1044" spans="2:11" x14ac:dyDescent="0.2">
      <c r="B1044" s="4" t="str">
        <f>IF(Konfiguration!B1035="","",Konfiguration!B1035)</f>
        <v/>
      </c>
      <c r="F1044" s="6" t="str">
        <f>IF(Konfiguration!B1035="","",Konfiguration!C1035)</f>
        <v/>
      </c>
      <c r="G1044" s="6" t="str">
        <f>IF(Konfiguration!B1035="","",Konfiguration!D1035)</f>
        <v/>
      </c>
      <c r="K1044" s="6" t="str">
        <f>IF(B1044="","",SUMIF(Ausgaben!B:B,B1044,Ausgaben!A:A))</f>
        <v/>
      </c>
    </row>
    <row r="1045" spans="2:11" x14ac:dyDescent="0.2">
      <c r="B1045" s="4" t="str">
        <f>IF(Konfiguration!B1036="","",Konfiguration!B1036)</f>
        <v/>
      </c>
      <c r="F1045" s="6" t="str">
        <f>IF(Konfiguration!B1036="","",Konfiguration!C1036)</f>
        <v/>
      </c>
      <c r="G1045" s="6" t="str">
        <f>IF(Konfiguration!B1036="","",Konfiguration!D1036)</f>
        <v/>
      </c>
      <c r="K1045" s="6" t="str">
        <f>IF(B1045="","",SUMIF(Ausgaben!B:B,B1045,Ausgaben!A:A))</f>
        <v/>
      </c>
    </row>
    <row r="1046" spans="2:11" x14ac:dyDescent="0.2">
      <c r="B1046" s="4" t="str">
        <f>IF(Konfiguration!B1037="","",Konfiguration!B1037)</f>
        <v/>
      </c>
      <c r="F1046" s="6" t="str">
        <f>IF(Konfiguration!B1037="","",Konfiguration!C1037)</f>
        <v/>
      </c>
      <c r="G1046" s="6" t="str">
        <f>IF(Konfiguration!B1037="","",Konfiguration!D1037)</f>
        <v/>
      </c>
      <c r="K1046" s="6" t="str">
        <f>IF(B1046="","",SUMIF(Ausgaben!B:B,B1046,Ausgaben!A:A))</f>
        <v/>
      </c>
    </row>
    <row r="1047" spans="2:11" x14ac:dyDescent="0.2">
      <c r="B1047" s="4" t="str">
        <f>IF(Konfiguration!B1038="","",Konfiguration!B1038)</f>
        <v/>
      </c>
      <c r="F1047" s="6" t="str">
        <f>IF(Konfiguration!B1038="","",Konfiguration!C1038)</f>
        <v/>
      </c>
      <c r="G1047" s="6" t="str">
        <f>IF(Konfiguration!B1038="","",Konfiguration!D1038)</f>
        <v/>
      </c>
      <c r="K1047" s="6" t="str">
        <f>IF(B1047="","",SUMIF(Ausgaben!B:B,B1047,Ausgaben!A:A))</f>
        <v/>
      </c>
    </row>
    <row r="1048" spans="2:11" x14ac:dyDescent="0.2">
      <c r="B1048" s="4" t="str">
        <f>IF(Konfiguration!B1039="","",Konfiguration!B1039)</f>
        <v/>
      </c>
      <c r="F1048" s="6" t="str">
        <f>IF(Konfiguration!B1039="","",Konfiguration!C1039)</f>
        <v/>
      </c>
      <c r="G1048" s="6" t="str">
        <f>IF(Konfiguration!B1039="","",Konfiguration!D1039)</f>
        <v/>
      </c>
      <c r="K1048" s="6" t="str">
        <f>IF(B1048="","",SUMIF(Ausgaben!B:B,B1048,Ausgaben!A:A))</f>
        <v/>
      </c>
    </row>
    <row r="1049" spans="2:11" x14ac:dyDescent="0.2">
      <c r="B1049" s="4" t="str">
        <f>IF(Konfiguration!B1040="","",Konfiguration!B1040)</f>
        <v/>
      </c>
      <c r="F1049" s="6" t="str">
        <f>IF(Konfiguration!B1040="","",Konfiguration!C1040)</f>
        <v/>
      </c>
      <c r="G1049" s="6" t="str">
        <f>IF(Konfiguration!B1040="","",Konfiguration!D1040)</f>
        <v/>
      </c>
      <c r="K1049" s="6" t="str">
        <f>IF(B1049="","",SUMIF(Ausgaben!B:B,B1049,Ausgaben!A:A))</f>
        <v/>
      </c>
    </row>
    <row r="1050" spans="2:11" x14ac:dyDescent="0.2">
      <c r="B1050" s="4" t="str">
        <f>IF(Konfiguration!B1041="","",Konfiguration!B1041)</f>
        <v/>
      </c>
      <c r="F1050" s="6" t="str">
        <f>IF(Konfiguration!B1041="","",Konfiguration!C1041)</f>
        <v/>
      </c>
      <c r="G1050" s="6" t="str">
        <f>IF(Konfiguration!B1041="","",Konfiguration!D1041)</f>
        <v/>
      </c>
      <c r="K1050" s="6" t="str">
        <f>IF(B1050="","",SUMIF(Ausgaben!B:B,B1050,Ausgaben!A:A))</f>
        <v/>
      </c>
    </row>
  </sheetData>
  <sheetProtection selectLockedCells="1"/>
  <mergeCells count="4">
    <mergeCell ref="F10:G10"/>
    <mergeCell ref="K10:L10"/>
    <mergeCell ref="B1:K3"/>
    <mergeCell ref="B4:K4"/>
  </mergeCells>
  <conditionalFormatting sqref="K13:K1050">
    <cfRule type="cellIs" dxfId="7" priority="14" operator="greaterThan">
      <formula>F13</formula>
    </cfRule>
  </conditionalFormatting>
  <conditionalFormatting sqref="F8:J8">
    <cfRule type="cellIs" dxfId="6" priority="11" operator="greaterThan">
      <formula>$F$6</formula>
    </cfRule>
  </conditionalFormatting>
  <conditionalFormatting sqref="K13:K1050 F13:F1050">
    <cfRule type="containsBlanks" dxfId="5" priority="6">
      <formula>LEN(TRIM(F13))=0</formula>
    </cfRule>
    <cfRule type="notContainsBlanks" dxfId="4" priority="16">
      <formula>LEN(TRIM(F13))&gt;0</formula>
    </cfRule>
  </conditionalFormatting>
  <conditionalFormatting sqref="L13:L1050 G13:G1050">
    <cfRule type="notContainsBlanks" dxfId="3" priority="1">
      <formula>LEN(TRIM(G13))&gt;0</formula>
    </cfRule>
    <cfRule type="notContainsBlanks" dxfId="2" priority="19">
      <formula>LEN(TRIM(G13))&gt;0</formula>
    </cfRule>
  </conditionalFormatting>
  <conditionalFormatting sqref="K13:L1050 B13:B1050 F13:H1050">
    <cfRule type="notContainsBlanks" dxfId="1" priority="20">
      <formula>LEN(TRIM(B13))&gt;0</formula>
    </cfRule>
  </conditionalFormatting>
  <conditionalFormatting sqref="D13:D1048576 I13:I1048576">
    <cfRule type="expression" dxfId="0" priority="2">
      <formula>B13=""</formula>
    </cfRule>
  </conditionalFormatting>
  <pageMargins left="0.7" right="0.7" top="0.78740157499999996" bottom="0.78740157499999996"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Anleitung</vt:lpstr>
      <vt:lpstr>Konfiguration</vt:lpstr>
      <vt:lpstr>Ausgaben</vt:lpstr>
      <vt:lpstr>Einnahmen</vt:lpstr>
      <vt:lpstr>Antrag</vt:lpstr>
      <vt:lpstr>Abrechnung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Florian Marwitz</dc:creator>
  <dc:description/>
  <cp:lastModifiedBy>marwitz</cp:lastModifiedBy>
  <cp:revision>1</cp:revision>
  <cp:lastPrinted>2022-10-05T21:28:40Z</cp:lastPrinted>
  <dcterms:created xsi:type="dcterms:W3CDTF">2022-06-07T11:58:03Z</dcterms:created>
  <dcterms:modified xsi:type="dcterms:W3CDTF">2023-02-26T15:19:11Z</dcterms:modified>
  <dc:language>de-DE</dc:language>
</cp:coreProperties>
</file>